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0730" windowHeight="11040" tabRatio="500" activeTab="5"/>
  </bookViews>
  <sheets>
    <sheet name="8.2015" sheetId="1" state="hidden" r:id="rId1"/>
    <sheet name="Đơn nam" sheetId="4" r:id="rId2"/>
    <sheet name="Đơn nữ" sheetId="5" r:id="rId3"/>
    <sheet name="Đôi nam" sheetId="6" r:id="rId4"/>
    <sheet name="Đôi nữ" sheetId="7" r:id="rId5"/>
    <sheet name="Đôi nam nữ" sheetId="8" r:id="rId6"/>
  </sheets>
  <definedNames>
    <definedName name="_xlnm._FilterDatabase" localSheetId="0" hidden="1">'8.2015'!$A$3:$J$153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4" i="1"/>
  <c r="I6" i="1"/>
  <c r="I8" i="1"/>
  <c r="I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J8" i="1"/>
  <c r="J6" i="1"/>
  <c r="J10" i="1"/>
  <c r="J16" i="1"/>
  <c r="J20" i="1"/>
  <c r="J24" i="1"/>
  <c r="J18" i="1"/>
  <c r="J32" i="1"/>
  <c r="J36" i="1"/>
  <c r="J88" i="1"/>
  <c r="J77" i="1"/>
  <c r="J39" i="1"/>
  <c r="J96" i="1"/>
  <c r="J44" i="1"/>
  <c r="J98" i="1"/>
  <c r="J7" i="1"/>
  <c r="J13" i="1"/>
  <c r="J11" i="1"/>
  <c r="J14" i="1"/>
  <c r="J17" i="1"/>
  <c r="J19" i="1"/>
  <c r="J29" i="1"/>
  <c r="J21" i="1"/>
  <c r="J22" i="1"/>
  <c r="J15" i="1"/>
  <c r="J26" i="1"/>
  <c r="J30" i="1"/>
  <c r="J86" i="1"/>
  <c r="J27" i="1"/>
  <c r="J28" i="1"/>
  <c r="J31" i="1"/>
  <c r="J33" i="1"/>
  <c r="J34" i="1"/>
  <c r="J35" i="1"/>
  <c r="J37" i="1"/>
  <c r="J38" i="1"/>
  <c r="J87" i="1"/>
  <c r="J89" i="1"/>
  <c r="J90" i="1"/>
  <c r="J91" i="1"/>
  <c r="J92" i="1"/>
  <c r="J53" i="1"/>
  <c r="J66" i="1"/>
  <c r="J93" i="1"/>
  <c r="J94" i="1"/>
  <c r="J95" i="1"/>
  <c r="J78" i="1"/>
  <c r="J54" i="1"/>
  <c r="J97" i="1"/>
  <c r="J55" i="1"/>
  <c r="J56" i="1"/>
  <c r="J57" i="1"/>
  <c r="J99" i="1"/>
  <c r="J65" i="1"/>
  <c r="J43" i="1"/>
  <c r="J51" i="1"/>
  <c r="J67" i="1"/>
  <c r="J68" i="1"/>
  <c r="J69" i="1"/>
  <c r="J70" i="1"/>
  <c r="J71" i="1"/>
  <c r="J72" i="1"/>
  <c r="J73" i="1"/>
  <c r="J74" i="1"/>
  <c r="J75" i="1"/>
  <c r="J76" i="1"/>
  <c r="J52" i="1"/>
  <c r="J81" i="1"/>
  <c r="J82" i="1"/>
  <c r="J83" i="1"/>
  <c r="J84" i="1"/>
  <c r="J85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79" i="1"/>
  <c r="J58" i="1"/>
  <c r="J156" i="1"/>
  <c r="J80" i="1"/>
  <c r="J59" i="1"/>
  <c r="J60" i="1"/>
  <c r="J61" i="1"/>
  <c r="J62" i="1"/>
  <c r="J63" i="1"/>
  <c r="J64" i="1"/>
  <c r="J45" i="1"/>
  <c r="J46" i="1"/>
  <c r="J47" i="1"/>
  <c r="J48" i="1"/>
  <c r="J49" i="1"/>
  <c r="J50" i="1"/>
  <c r="J40" i="1"/>
  <c r="J41" i="1"/>
  <c r="J42" i="1"/>
  <c r="J25" i="1"/>
  <c r="J23" i="1"/>
  <c r="J4" i="1"/>
  <c r="J12" i="1"/>
  <c r="J9" i="1"/>
  <c r="J5" i="1"/>
</calcChain>
</file>

<file path=xl/sharedStrings.xml><?xml version="1.0" encoding="utf-8"?>
<sst xmlns="http://schemas.openxmlformats.org/spreadsheetml/2006/main" count="929" uniqueCount="504">
  <si>
    <t>TT</t>
  </si>
  <si>
    <t>Họ tên</t>
  </si>
  <si>
    <t>Đơn vị</t>
  </si>
  <si>
    <t>Giải vô địch cá nhân 2014</t>
  </si>
  <si>
    <t>Giải các CVXS 2014</t>
  </si>
  <si>
    <t>Giải đồng đội hỗn hợp 2015</t>
  </si>
  <si>
    <t>Tổng điểm</t>
  </si>
  <si>
    <t xml:space="preserve">Xếp hạng </t>
  </si>
  <si>
    <t>Nguyễn Tiến Minh</t>
  </si>
  <si>
    <t>HCM</t>
  </si>
  <si>
    <t>Lê Hà Anh</t>
  </si>
  <si>
    <t>Hà Nội</t>
  </si>
  <si>
    <t>Phạm Cao Cường</t>
  </si>
  <si>
    <t xml:space="preserve">Nguyễn Hoàng Anh </t>
  </si>
  <si>
    <t>Bộ CA</t>
  </si>
  <si>
    <t>Đỗ Tuấn Đức</t>
  </si>
  <si>
    <t>Hồ Nguyễn Vinh Quang</t>
  </si>
  <si>
    <t>Đồng Nai</t>
  </si>
  <si>
    <t>Bùi Quang Tuấn</t>
  </si>
  <si>
    <t>Phạm Hồng Nam</t>
  </si>
  <si>
    <t>Ngô Viết Ngọc Huy</t>
  </si>
  <si>
    <t>TT Huế</t>
  </si>
  <si>
    <t>Lê Tấn Thạnh</t>
  </si>
  <si>
    <t>Nguyễn Đình Tuấn Kiệt</t>
  </si>
  <si>
    <t>Nguyễn Tuấn Anh</t>
  </si>
  <si>
    <t>Bắc Ninh</t>
  </si>
  <si>
    <t>Nguyễn Đức Giang</t>
  </si>
  <si>
    <t>Thái Nguyên</t>
  </si>
  <si>
    <t>Lương Khánh Tân</t>
  </si>
  <si>
    <t>Phạm Minh Vượng</t>
  </si>
  <si>
    <t>Điện Biên</t>
  </si>
  <si>
    <t>Phạm Văn Thịnh</t>
  </si>
  <si>
    <t>Nguyễn Khắc Tuấn</t>
  </si>
  <si>
    <t>Quân Đội</t>
  </si>
  <si>
    <t>Trần Văn Trì</t>
  </si>
  <si>
    <t>Quảng Trị</t>
  </si>
  <si>
    <t xml:space="preserve">Nguyễn Hoàng Nam </t>
  </si>
  <si>
    <t>Lê Duy Nam</t>
  </si>
  <si>
    <t>Nguyễn Văn Việt</t>
  </si>
  <si>
    <t>Thái Bình</t>
  </si>
  <si>
    <t>Nguyễn Văn Kiên</t>
  </si>
  <si>
    <t>Dương Quốc Khánh</t>
  </si>
  <si>
    <t>Phạm Đức Long</t>
  </si>
  <si>
    <t>Đinh Xuân Bảo</t>
  </si>
  <si>
    <t xml:space="preserve">Kim Thuận </t>
  </si>
  <si>
    <t>Lê Đức Phát</t>
  </si>
  <si>
    <t>Phạm Hải Nam</t>
  </si>
  <si>
    <t>Trần Quốc Việt</t>
  </si>
  <si>
    <t>Ngô Xuân Tú</t>
  </si>
  <si>
    <t>Nguyễn Quang Duy</t>
  </si>
  <si>
    <t>Nguyễn Đình Phan Anh</t>
  </si>
  <si>
    <t>Trương Thanh Long</t>
  </si>
  <si>
    <t>Dương Trung Đức</t>
  </si>
  <si>
    <t xml:space="preserve">Lô Việt Dương </t>
  </si>
  <si>
    <t xml:space="preserve">Phan Thành Nhân </t>
  </si>
  <si>
    <t>Đà Nẵng</t>
  </si>
  <si>
    <t>Trần Trung Hiếu</t>
  </si>
  <si>
    <t>Nguyễn Thọ Tuấn Anh</t>
  </si>
  <si>
    <t>Nguyễn Công Hải</t>
  </si>
  <si>
    <t>Lý Vĩnh Huy</t>
  </si>
  <si>
    <t>Nguyễn Công Nguyên</t>
  </si>
  <si>
    <t>Lâm Văn Quy</t>
  </si>
  <si>
    <t>Lương Ngọc Vũ</t>
  </si>
  <si>
    <t>Nguyễn Huy Hoàng</t>
  </si>
  <si>
    <t>Quảng Ninh</t>
  </si>
  <si>
    <t>Trần Trọng Hưng</t>
  </si>
  <si>
    <t>Nguyễn Thọ Thanh Tùng</t>
  </si>
  <si>
    <t>Phạm Hồng Hải</t>
  </si>
  <si>
    <t>Ng. Huỳnh Hưng Thịnh</t>
  </si>
  <si>
    <t>Tiền Giang</t>
  </si>
  <si>
    <t>Ng. Huỳnh Trung Hiếu</t>
  </si>
  <si>
    <t>Trịnh Thê Thể</t>
  </si>
  <si>
    <t>Lào Cai</t>
  </si>
  <si>
    <t>Thái Hoàng Khải</t>
  </si>
  <si>
    <t>Bình Thuận</t>
  </si>
  <si>
    <t>Trần Quốc Đạt</t>
  </si>
  <si>
    <t>Trần Tuân Khải</t>
  </si>
  <si>
    <t>Trà Vinh</t>
  </si>
  <si>
    <t>Hồ Văn Giàu</t>
  </si>
  <si>
    <t>Trần Đức Duy</t>
  </si>
  <si>
    <t>Trần Ngọc Sơn</t>
  </si>
  <si>
    <t>Thanh Hóa</t>
  </si>
  <si>
    <t>Phạm Trọng Tài</t>
  </si>
  <si>
    <t>Hoàng Hữu Nhân</t>
  </si>
  <si>
    <t>Nghiêm Đình Tuấn</t>
  </si>
  <si>
    <t>Nguyễn Thu Thảo</t>
  </si>
  <si>
    <t>Đặng Quang Huy</t>
  </si>
  <si>
    <t>Bùi Quang Khải</t>
  </si>
  <si>
    <t>Đặng Ngọc Anh</t>
  </si>
  <si>
    <t>Nguyên Võ Hữu Long</t>
  </si>
  <si>
    <t>Cần Thơ</t>
  </si>
  <si>
    <t xml:space="preserve">Nguyễn Tiến Thành </t>
  </si>
  <si>
    <t>Hoàng Ngọc Tùng</t>
  </si>
  <si>
    <t>Lê Trung Đức</t>
  </si>
  <si>
    <t>Hoàng Gia Ngọc</t>
  </si>
  <si>
    <t>Trần Hải Long</t>
  </si>
  <si>
    <t>Nguyễn Hữu Thọ</t>
  </si>
  <si>
    <t>Phú Thọ</t>
  </si>
  <si>
    <t>Nguyễn Thành Trung</t>
  </si>
  <si>
    <t>Võ Hoàng Đăng</t>
  </si>
  <si>
    <t>Đỗ Văn Nhân</t>
  </si>
  <si>
    <t>An Thành Huy</t>
  </si>
  <si>
    <t>Hải Phòng</t>
  </si>
  <si>
    <t>Quán Thanh Tùng</t>
  </si>
  <si>
    <t>Bắc Giang</t>
  </si>
  <si>
    <t>Trần Văn Đạt</t>
  </si>
  <si>
    <t>Nguyễn Minh Tuân</t>
  </si>
  <si>
    <t>Vũ Hoàng Việt</t>
  </si>
  <si>
    <t>Nghiêm Đình Công</t>
  </si>
  <si>
    <t>Ng. Huỳnh Thông Thạo</t>
  </si>
  <si>
    <t>Trần Văn Phú</t>
  </si>
  <si>
    <t>Lâm Đồng</t>
  </si>
  <si>
    <t xml:space="preserve">Nguyễn Ngọc Mạnh </t>
  </si>
  <si>
    <t>Giáp Thành Huy</t>
  </si>
  <si>
    <t>Nguyễn Thành Luân</t>
  </si>
  <si>
    <t>Trần Anh Tuấn</t>
  </si>
  <si>
    <t>Tây Ninh</t>
  </si>
  <si>
    <t>Phạm Thành Nghĩa</t>
  </si>
  <si>
    <t>Lê Văn Tú</t>
  </si>
  <si>
    <t>Nguyễn Khắc Vũ</t>
  </si>
  <si>
    <t>Nguyễn Thanh Dân</t>
  </si>
  <si>
    <t xml:space="preserve"> Tây Ninh</t>
  </si>
  <si>
    <t>Nguyễn Vũ Trí Thiện</t>
  </si>
  <si>
    <t>Nguyễn Mạnh Nguyên</t>
  </si>
  <si>
    <t>Nguyễn Hoàng Hải</t>
  </si>
  <si>
    <t>Võ Bảo Thiện</t>
  </si>
  <si>
    <t>Cao Minh Thiện</t>
  </si>
  <si>
    <t>Trần Nhựt Minh</t>
  </si>
  <si>
    <t>Phạm Đức Hà</t>
  </si>
  <si>
    <t>Hà Quang Trung</t>
  </si>
  <si>
    <t>Đỗ Nguyên Thiện</t>
  </si>
  <si>
    <t>Phạm Trung Luân</t>
  </si>
  <si>
    <t>Văn Tuấn Kiệt</t>
  </si>
  <si>
    <t>Phạm Trí Thiện</t>
  </si>
  <si>
    <t>Lê Hải Vinh</t>
  </si>
  <si>
    <t>Hoàng Việt Dũng</t>
  </si>
  <si>
    <t>Vương Cẩm Nguyên</t>
  </si>
  <si>
    <t>Nguyễn Hồng Quân</t>
  </si>
  <si>
    <t>Trần Đức Phong</t>
  </si>
  <si>
    <t>Phan Thanh Toàn</t>
  </si>
  <si>
    <t>Lê Hà Tấn Thành</t>
  </si>
  <si>
    <t>Phạm Chí Thiện</t>
  </si>
  <si>
    <t>Bùi Văn Tân</t>
  </si>
  <si>
    <t>Vĩnh Phúc</t>
  </si>
  <si>
    <t>Cao Minh Vượng</t>
  </si>
  <si>
    <t>Đồng Thanh Tùng</t>
  </si>
  <si>
    <t>Hoàng Bình Vượng</t>
  </si>
  <si>
    <t>Lạng Sơn</t>
  </si>
  <si>
    <t>Nghiêm Đình Long</t>
  </si>
  <si>
    <t>Nguyễn Mạnh Cường</t>
  </si>
  <si>
    <t>Nguyễn Thành Công</t>
  </si>
  <si>
    <t>Nguyễn Thực Dũng</t>
  </si>
  <si>
    <t>Nông Đình Đạt</t>
  </si>
  <si>
    <t>Phạm Đình Duy</t>
  </si>
  <si>
    <t>Quảng Ngãi</t>
  </si>
  <si>
    <t>Trần Xuân An</t>
  </si>
  <si>
    <t>Hồ Trọng Đức</t>
  </si>
  <si>
    <t>Hoàng Anh Cường</t>
  </si>
  <si>
    <t xml:space="preserve">Bùi Khải </t>
  </si>
  <si>
    <t xml:space="preserve">Thái Nguyên </t>
  </si>
  <si>
    <t>Dương Ng. Nhân Hòa</t>
  </si>
  <si>
    <t>Hữu Trường</t>
  </si>
  <si>
    <t>Nguyễn Quang Phong</t>
  </si>
  <si>
    <t>Trần Quang Định</t>
  </si>
  <si>
    <t>Vũ Văn Hiếu</t>
  </si>
  <si>
    <t>Lê Hoàng Nhật Quang</t>
  </si>
  <si>
    <t>Trần Thanh Duy</t>
  </si>
  <si>
    <t>Lê Việt Long</t>
  </si>
  <si>
    <t>Giải đồng đội Nam 2015</t>
  </si>
  <si>
    <t>Phùng Minh Hiếu</t>
  </si>
  <si>
    <t>Lưu Quốc Cường</t>
  </si>
  <si>
    <t>Đắc Lắc</t>
  </si>
  <si>
    <t>Nguyễn Văn Đức</t>
  </si>
  <si>
    <t>Trịnh Việt An</t>
  </si>
  <si>
    <t>Khánh Hoà</t>
  </si>
  <si>
    <t>Tôn Thất Đoàn Quân</t>
  </si>
  <si>
    <t>Trần Quốc Tài</t>
  </si>
  <si>
    <t>Võ Huy Hoàng</t>
  </si>
  <si>
    <t>Tòng Trọng Toán</t>
  </si>
  <si>
    <t>Bùi An Minh</t>
  </si>
  <si>
    <t>Phùng Chánh Chơn</t>
  </si>
  <si>
    <t>Đinh Trường An</t>
  </si>
  <si>
    <t>Nguyễn Xuân Hưng</t>
  </si>
  <si>
    <t>Nguyễn Thanh Sơn</t>
  </si>
  <si>
    <t>Thái Vương Bảo</t>
  </si>
  <si>
    <t>Nguyễn Thiên Lộc</t>
  </si>
  <si>
    <t>BẢNG XẾP HẠNG ĐƠN NAM: THÁNG 8/2015</t>
  </si>
  <si>
    <t>Giải trẻ 2015</t>
  </si>
  <si>
    <t>Vũ Minh Phúc</t>
  </si>
  <si>
    <t>Hải Dương</t>
  </si>
  <si>
    <t>Nguyễn Đình Hoàng</t>
  </si>
  <si>
    <t>Nguyễn Việt Nhân</t>
  </si>
  <si>
    <t>Nguyễn Tiến Tuấn</t>
  </si>
  <si>
    <t>Nguyễn Hải Đăng</t>
  </si>
  <si>
    <t>Nguyễn Quốc Huy</t>
  </si>
  <si>
    <t>Nguyễn Thế Lâm Sơn</t>
  </si>
  <si>
    <t>Nguyễn Đình Chiến</t>
  </si>
  <si>
    <t>Trần Lê Mạnh An</t>
  </si>
  <si>
    <t>Nguyễn Tiến Đạt</t>
  </si>
  <si>
    <t>Bùi Thành Đạt</t>
  </si>
  <si>
    <t>Đồng Quang Huy</t>
  </si>
  <si>
    <t>Lê Minh Thái</t>
  </si>
  <si>
    <t>CAND</t>
  </si>
  <si>
    <t>Trần Đình Mạnh</t>
  </si>
  <si>
    <t>Lai Châu</t>
  </si>
  <si>
    <t>Trần Trung Tín</t>
  </si>
  <si>
    <t>Vũ Trung Kiệt</t>
  </si>
  <si>
    <t>Phan Phúc Thịnh</t>
  </si>
  <si>
    <t>Vận động viên</t>
  </si>
  <si>
    <t>Trần Quốc Khánh</t>
  </si>
  <si>
    <t>Lê Minh Sơn</t>
  </si>
  <si>
    <t>Vũ Xuân Huấn</t>
  </si>
  <si>
    <t>Nguyễn Minh Hiếu 2005</t>
  </si>
  <si>
    <t>Đồng Tháp</t>
  </si>
  <si>
    <t>Nguyễn Xuân Minh Trí</t>
  </si>
  <si>
    <t>Nguyễn Hoài Nam</t>
  </si>
  <si>
    <t>Tạ Đức Bảo</t>
  </si>
  <si>
    <t>Hoàng Anh Minh</t>
  </si>
  <si>
    <t>Bùi Anh Khoa</t>
  </si>
  <si>
    <t>Bùi Nam Khánh</t>
  </si>
  <si>
    <t>Vũ Minh Quang</t>
  </si>
  <si>
    <t>Vũ Hải Đăng</t>
  </si>
  <si>
    <t>Ngô Đức Trường</t>
  </si>
  <si>
    <t>Nguyễn Hoàng Thái Sơn</t>
  </si>
  <si>
    <t>Trần Hoàng Kha</t>
  </si>
  <si>
    <t>Nguyễn Văn Quang Huy</t>
  </si>
  <si>
    <t>Trương Đăng Khôi</t>
  </si>
  <si>
    <t>Phạm Gia Bảo</t>
  </si>
  <si>
    <t>Nguyễn Văn Mai</t>
  </si>
  <si>
    <t>Phạm Phú Khang (B)</t>
  </si>
  <si>
    <t>Trần Nguyên Minh Nhật</t>
  </si>
  <si>
    <t>Trịnh Quốc Vương</t>
  </si>
  <si>
    <t>Trương Lê Khánh Nguyên</t>
  </si>
  <si>
    <t>Nguyễn Xuân Công</t>
  </si>
  <si>
    <t>Lê Minh Duy</t>
  </si>
  <si>
    <t>Trần Quang Minh</t>
  </si>
  <si>
    <t>Ninh Thuận</t>
  </si>
  <si>
    <t>Phạm Phú Khang (A)</t>
  </si>
  <si>
    <t>Lương Nhật Minh</t>
  </si>
  <si>
    <t>Nguyễn Tất Duy Lợi</t>
  </si>
  <si>
    <t>Trần Nguyễn Nhật Vũ</t>
  </si>
  <si>
    <t>Thái Anh Khoa</t>
  </si>
  <si>
    <t>Nguyễn Lâm Vỹ</t>
  </si>
  <si>
    <t>Nguyễn Đức Hiệp</t>
  </si>
  <si>
    <t>TP HCM</t>
  </si>
  <si>
    <t>Hà Công Bình</t>
  </si>
  <si>
    <t xml:space="preserve">Thanh Hóa </t>
  </si>
  <si>
    <t xml:space="preserve">Đoàn Trọng Chuẩn </t>
  </si>
  <si>
    <t xml:space="preserve">Lai Châu </t>
  </si>
  <si>
    <t xml:space="preserve">Phạm Bá Tùng </t>
  </si>
  <si>
    <t xml:space="preserve">Hà Nội </t>
  </si>
  <si>
    <t xml:space="preserve">Trần Hữu Đức Huy </t>
  </si>
  <si>
    <t xml:space="preserve">Quảng Trị </t>
  </si>
  <si>
    <t>Lê Quang Huy</t>
  </si>
  <si>
    <t>Lê Thiên Hùng</t>
  </si>
  <si>
    <t xml:space="preserve">Quân Đội </t>
  </si>
  <si>
    <t xml:space="preserve">Trần Phú Quí </t>
  </si>
  <si>
    <t xml:space="preserve">Đồng Nai </t>
  </si>
  <si>
    <t xml:space="preserve">Nguyễn Hải Ân </t>
  </si>
  <si>
    <t xml:space="preserve">Hưng Yên </t>
  </si>
  <si>
    <t xml:space="preserve">Trần Hoàng Phước </t>
  </si>
  <si>
    <t xml:space="preserve">Nguyễn Phước Vỹ </t>
  </si>
  <si>
    <t xml:space="preserve">Trà Vinh </t>
  </si>
  <si>
    <t xml:space="preserve">Nguyễn Thế Bắc </t>
  </si>
  <si>
    <t xml:space="preserve">Nguyễn Hữu Thịnh </t>
  </si>
  <si>
    <t xml:space="preserve">Nguyễn Hoàng Phúc </t>
  </si>
  <si>
    <t xml:space="preserve">Tiền Giang </t>
  </si>
  <si>
    <t xml:space="preserve">Phạm Đình Nguyên Quang </t>
  </si>
  <si>
    <t xml:space="preserve">Nguyễn Hữu Nam </t>
  </si>
  <si>
    <t xml:space="preserve">Đỗ Tấn Dũng </t>
  </si>
  <si>
    <t xml:space="preserve">Đồng Tháp </t>
  </si>
  <si>
    <t xml:space="preserve">Lê Văn Dương </t>
  </si>
  <si>
    <t xml:space="preserve">Đỗ Nguyễn Hoàng Bách </t>
  </si>
  <si>
    <t xml:space="preserve">Nguyễn Đình Đạt </t>
  </si>
  <si>
    <t xml:space="preserve">Lương Vũ Xuân Hiếu </t>
  </si>
  <si>
    <t xml:space="preserve">Lâm Đồng </t>
  </si>
  <si>
    <t xml:space="preserve">Nguyễn Ngọc Gia Bảo </t>
  </si>
  <si>
    <t xml:space="preserve">Trần Trung Kiên </t>
  </si>
  <si>
    <t xml:space="preserve">Thạch Duy Lạc </t>
  </si>
  <si>
    <t xml:space="preserve">Phạm Nhật Minh </t>
  </si>
  <si>
    <t xml:space="preserve">Đào Đức Thuận </t>
  </si>
  <si>
    <t xml:space="preserve">Phạm Bá Vũ </t>
  </si>
  <si>
    <t xml:space="preserve">Nguyễn Đại Phát Đạt </t>
  </si>
  <si>
    <t xml:space="preserve">Vũ Lê Hồng Hải </t>
  </si>
  <si>
    <t>BẢNG XẾP HẠNG ĐƠN NAM: THÁNG 10/2023</t>
  </si>
  <si>
    <t>Phạm Thế Sơn</t>
  </si>
  <si>
    <t>Nguyễn Quốc Nguyên</t>
  </si>
  <si>
    <t>Lê Đức Cường</t>
  </si>
  <si>
    <t>BẢNG XẾP HẠNG ĐƠN NỮ: THÁNG 10/2023</t>
  </si>
  <si>
    <t>STT</t>
  </si>
  <si>
    <t xml:space="preserve">Tổng điểm </t>
  </si>
  <si>
    <t>Xếp hạng</t>
  </si>
  <si>
    <t>Nguyễn Thùy Linh</t>
  </si>
  <si>
    <t>Trần Thị Phương Thúy</t>
  </si>
  <si>
    <t>Vũ Thị Anh Thư</t>
  </si>
  <si>
    <t>Vũ Thị Trang</t>
  </si>
  <si>
    <t>Bùi Bích Phương</t>
  </si>
  <si>
    <t>Lê Ngọc Vân</t>
  </si>
  <si>
    <t>Trần Thị Ánh</t>
  </si>
  <si>
    <t>Nguyễn Thị Cẩm Tú</t>
  </si>
  <si>
    <t>Trần Thị Thanh Hải</t>
  </si>
  <si>
    <t>Phạm Thị Ngọc Mai</t>
  </si>
  <si>
    <t>Nguyễn Thụy Kim Hằng</t>
  </si>
  <si>
    <t>Đỗ Thị Hoài Anh</t>
  </si>
  <si>
    <t>Phạm Thị Diệu Ly</t>
  </si>
  <si>
    <t>Nguyễn Vũ Ngọc Trân</t>
  </si>
  <si>
    <t>Ngô Ngọc Minh Châu</t>
  </si>
  <si>
    <t>Nguyễn Thị Ngọc Lan</t>
  </si>
  <si>
    <t>Nguyễn Thị Anh Đào</t>
  </si>
  <si>
    <t>Huỳnh Khánh My</t>
  </si>
  <si>
    <t>Mai Thị Thanh Ngân</t>
  </si>
  <si>
    <t>Phạm Thị Hương</t>
  </si>
  <si>
    <t>Thạch Ngọc Lam</t>
  </si>
  <si>
    <t xml:space="preserve">Võ Trang Quỳnh Anh </t>
  </si>
  <si>
    <t>Nguyễn Thanh Nhã</t>
  </si>
  <si>
    <t>Lê Thị Thanh Tuyền</t>
  </si>
  <si>
    <t>Hưng Yên</t>
  </si>
  <si>
    <t>Nguyễn Thị Diệu Linh</t>
  </si>
  <si>
    <t>Đặng Đào Anh Thư</t>
  </si>
  <si>
    <t xml:space="preserve">Lê Nguyễn Hoàng My </t>
  </si>
  <si>
    <t>Lê Thị Chinh</t>
  </si>
  <si>
    <t>Trần Thị Thúy Cải</t>
  </si>
  <si>
    <t xml:space="preserve">Bắc Giang </t>
  </si>
  <si>
    <t>Vũ Thị Chinh</t>
  </si>
  <si>
    <t>Trần Phương Thảo</t>
  </si>
  <si>
    <t>Lê Thị Linh</t>
  </si>
  <si>
    <t>Trần Quỳnh Ngọc</t>
  </si>
  <si>
    <t>Lê Phương Nhi</t>
  </si>
  <si>
    <t xml:space="preserve">Lê Minh Ánh </t>
  </si>
  <si>
    <t xml:space="preserve">Nguyễn Phú Minh Nguyên </t>
  </si>
  <si>
    <t xml:space="preserve">Phạm Thị Sơn Ca </t>
  </si>
  <si>
    <t>Trần Hồng Hạnh</t>
  </si>
  <si>
    <t>Mai Thị Hồng Tho</t>
  </si>
  <si>
    <t>Đinh Thị Phương Hồng</t>
  </si>
  <si>
    <t>Trần Thị Trúc Chi</t>
  </si>
  <si>
    <t>Phạm Thị Khánh</t>
  </si>
  <si>
    <t>Nguyễn Thị Ngọc Anh</t>
  </si>
  <si>
    <t>BẢNG XẾP HẠNG ĐÔI NAM: THÁNG 10/2023</t>
  </si>
  <si>
    <t>Phạm Hồng Nam - Đỗ Tuấn Đức</t>
  </si>
  <si>
    <t>Trần Đình Mạnh - Nguyễn Đình Hoàng</t>
  </si>
  <si>
    <t>Lương Tuấn Huy - Nguyễn Xuân Mạnh</t>
  </si>
  <si>
    <t>Lê Văn Tú - Nguyễn Chí Đức</t>
  </si>
  <si>
    <t>Bùi Nam Khánh - Ngô Đức Trường</t>
  </si>
  <si>
    <t>Nguyễn Tiến Đạt - Nguyễn Trung Kiên</t>
  </si>
  <si>
    <t>Nguyễn Tuấn Anh - Lê Hoàng Nhật Quang</t>
  </si>
  <si>
    <t>Nguyễn Ảnh Gia Huy - Nguyễn Xuân Hưng</t>
  </si>
  <si>
    <t>Dương Trung Đức - Nguyễn Xuân Hưng</t>
  </si>
  <si>
    <t>Bảo Minh - Dương Bảo Đức</t>
  </si>
  <si>
    <t>Nguyễn Đức Hồng Phúc - Trần Nguyễn Chí Tùng</t>
  </si>
  <si>
    <t>Trần Nguyễn Minh Nhật - Nguyễn Lâm Vỹ</t>
  </si>
  <si>
    <t>Lê Duy Nam -Nguyễn Hoàng Anh</t>
  </si>
  <si>
    <t>Nguyễn Quốc Huy - Vũ Đức Lâm</t>
  </si>
  <si>
    <t>Vũ Hải Đăng - Nguyễn Minh Hiếu 2005</t>
  </si>
  <si>
    <t>Lê Thiên Hùng - Trần Trung Tín</t>
  </si>
  <si>
    <t>Dương Trung Đức - Nguyễn Việt Nhân</t>
  </si>
  <si>
    <t>Nguyễn Đặng Thanh Hưng - Nguyễn Phi Hùng</t>
  </si>
  <si>
    <t>Nguyễn Mạnh Cường - Nguyễn Đức Hiệp</t>
  </si>
  <si>
    <t>Phạm Văn Hải - Giáp Hoàng Bách</t>
  </si>
  <si>
    <t>Phạm Văn Trường - Vũ Trung Kiệt</t>
  </si>
  <si>
    <t>Phạm Trung Luân - Nguyễn Thế Lâm Sơn</t>
  </si>
  <si>
    <t>Nguyễn Minh Hiếu (2006) - Nguyễn Văn Mai</t>
  </si>
  <si>
    <t>Nguyễn Danh Tiến - Nguyễn Thế Ngọc</t>
  </si>
  <si>
    <t>Nguyễn Văn Quang Huy - Đặng Khắc Đăng Khánh</t>
  </si>
  <si>
    <t>Dương Văn Thiều - Nguyễn Tuấn Anh</t>
  </si>
  <si>
    <t>Bùi Anh Khoa - Lê Minh Sơn</t>
  </si>
  <si>
    <t>Nguyễn Hoàng Thái Sơn - Nguyễn Mạnh Cường</t>
  </si>
  <si>
    <t>Phạm Văn Hải - Trần Quốc Khánh</t>
  </si>
  <si>
    <t>Bùi Anh Khoa - Nguyễn Xuân Minh Trí</t>
  </si>
  <si>
    <t>Nguyễn Việt Dương - Vũ Quang Minh</t>
  </si>
  <si>
    <t>Nguyễn Hữu Thịnh - Thái Anh Khoa</t>
  </si>
  <si>
    <t>Trần Hữu Đức Huy - Trần Văn Trì</t>
  </si>
  <si>
    <t>Nguyễn Trọng Đức Anh - Phạm Trọng Trung Kiên</t>
  </si>
  <si>
    <t>Nguyễn Việt Trung - Nguyễn Hoài Nam</t>
  </si>
  <si>
    <t>Nguyễn Đức Anh - Nguyễn Hoài Nam</t>
  </si>
  <si>
    <t>Nguyễn Đức Hiệp - Thân Văn Khải</t>
  </si>
  <si>
    <t>Hoàng Anh Minh - Lê Đức Cường</t>
  </si>
  <si>
    <t>Phạm Đình Nguyên Quang - Vũ Xuân Huấn</t>
  </si>
  <si>
    <t xml:space="preserve">Phạm Trọng Trung Kiên - Vũ Minh Quang </t>
  </si>
  <si>
    <t xml:space="preserve">Hải Dương </t>
  </si>
  <si>
    <t xml:space="preserve">Nguyễn Ngọc Gia Bảo - Trần Phú Quí </t>
  </si>
  <si>
    <t xml:space="preserve">Lê Minh Duy - Nguyễn Duy Linh </t>
  </si>
  <si>
    <t xml:space="preserve">Lê Việt Hùng - Trịnh Quang Minh </t>
  </si>
  <si>
    <t xml:space="preserve">Nguyễn Thành Trung - Tống Minh Quân </t>
  </si>
  <si>
    <t>Trần Nguyễn Minh Nhật - Vũ Lê Hồng Hải</t>
  </si>
  <si>
    <t xml:space="preserve">Lê Quang Huy - Đào Đức Thuận </t>
  </si>
  <si>
    <t xml:space="preserve">Phạm Nhật Minh - Trịnh Quốc Vương </t>
  </si>
  <si>
    <t xml:space="preserve">Nghiêm Việt Trung - Nguyễn Xuân Công </t>
  </si>
  <si>
    <t xml:space="preserve">Bắc Ninh </t>
  </si>
  <si>
    <t xml:space="preserve">Trần Hữu Đức Huy - Vũ Mạnh Trung </t>
  </si>
  <si>
    <t xml:space="preserve">Lê Văn Dương - Nguyễn Thế Bắc </t>
  </si>
  <si>
    <t xml:space="preserve">Dương Hải Nam - Trần Trung Kiên </t>
  </si>
  <si>
    <t xml:space="preserve">Nguyễn Hoàng Phúc - Nguyễn Đại Phát Đạt </t>
  </si>
  <si>
    <t xml:space="preserve">Lương Vũ Xuân Hiếu - Lưu Thái Bảo </t>
  </si>
  <si>
    <t xml:space="preserve">Lê Thiên Hùng - Thái Anh Khoa </t>
  </si>
  <si>
    <t xml:space="preserve">Lương Nhật Minh - Trần Quang Minh </t>
  </si>
  <si>
    <t xml:space="preserve">Ninh Thuận </t>
  </si>
  <si>
    <t xml:space="preserve">Nguyễn Hữu Thịnh - Trần Trung Tín </t>
  </si>
  <si>
    <t xml:space="preserve">Nguyễn Hữu Nam - Nguyễn Lâm Vỹ </t>
  </si>
  <si>
    <t>Lê Duy Nam - Nguyễn Trung Kiên</t>
  </si>
  <si>
    <t>Nguyễn Hoàng Hải - Lê Đức Phát</t>
  </si>
  <si>
    <t>Vũ Đức Lâm - Lê Minh Thái</t>
  </si>
  <si>
    <t>Nguyễn Chí Đức - Lương Tuấn Huy</t>
  </si>
  <si>
    <t>Nguyễn Chí Đức - Nguyễn Tiến Tuấn</t>
  </si>
  <si>
    <t>Lê Duy Nam - Nguyễn Tiến Đạt</t>
  </si>
  <si>
    <t>Đỗ Tuấn Đức - Lê Văn Tú</t>
  </si>
  <si>
    <t>Nguyễn Thiên Lộc - Trần Nguyễn Chí Tùng</t>
  </si>
  <si>
    <t>Nguyễn Đức Hồng Phúc - Bùi Thành Đạt</t>
  </si>
  <si>
    <t>Đặng Khắc Đăng Khánh - Trần Hoàng Kha</t>
  </si>
  <si>
    <t>Phạm Hồng Nam - Nguyễn Chí Đức</t>
  </si>
  <si>
    <t>Nguyễn Quốc Huy - Trần Trung Tín</t>
  </si>
  <si>
    <t>BẢNG XẾP HẠNG ĐÔI NỮ: THÁNG 10/2023</t>
  </si>
  <si>
    <t>Đinh Thị Phương Hồng - Phạm Thị Khánh</t>
  </si>
  <si>
    <t>Thân Vân Anh - Nguyễn Thị Ngọc Lan</t>
  </si>
  <si>
    <t>Đào Khánh Linh - Đỗ Thị Phương Mai</t>
  </si>
  <si>
    <t>Huỳnh Khánh My - Lê Ngọc Vân</t>
  </si>
  <si>
    <t>Nguyễn Thị Giang - Nguyễn Thị Ngọc Anh</t>
  </si>
  <si>
    <t xml:space="preserve">Hà Thị Hương Giang - Phạm Quỳnh Chi </t>
  </si>
  <si>
    <t>Nguyễn Hoàng Thiên Kim - Nguyễn Thị Anh Đào</t>
  </si>
  <si>
    <t>Vũ Thị Anh Thư - Vũ Thị Trang</t>
  </si>
  <si>
    <t xml:space="preserve">Ngô Thục Trân - Nguyễn Thụy Kim Hằng </t>
  </si>
  <si>
    <t xml:space="preserve">TP HCM </t>
  </si>
  <si>
    <t>Trần Thị Ánh - Phạm Thị Diệu Ly</t>
  </si>
  <si>
    <t>Nguyễn Thị Ngọc Thúy - Vũ Thị Trang</t>
  </si>
  <si>
    <t>Trần Phương Thảo - Nguyễn Thị Nguyệt Quỳnh</t>
  </si>
  <si>
    <t>Lương Nguyễn Khánh Ngọc - Nguyễn Duy Ngọc Anh</t>
  </si>
  <si>
    <t>Nguyễn Thị Thảo Ly - Vũ Thị Chinh</t>
  </si>
  <si>
    <t>Nguyễn Thị Phương Hà - Đồng Thanh Thanh Hiền</t>
  </si>
  <si>
    <t>Trần Thị Thanh Hải - Đặng Đào Anh Thư</t>
  </si>
  <si>
    <t>Ngô Ngọc Minh Châu - Nguyễn Thị Cẩm Tú</t>
  </si>
  <si>
    <t>Hà Thị Hương Giang - Lương Mỹ Duyên</t>
  </si>
  <si>
    <t>Lê Thị Thanh Thủy - Đặng Kim Ngân</t>
  </si>
  <si>
    <t>Trần Thị Thúy Cải - Vũ Thị Hoa</t>
  </si>
  <si>
    <t>Mai Thị Thanh Ngân - Nguyễn Hải Hà</t>
  </si>
  <si>
    <t>Phạm Thị Hương - Đỗ Thị Hoài Anh</t>
  </si>
  <si>
    <t>Trần Thị Ánh - Đỗ Thị Hoài Anh</t>
  </si>
  <si>
    <t>Lê Thị Thanh Tuyền - Trần Thị Thanh Ngọc</t>
  </si>
  <si>
    <t xml:space="preserve">Nguyễn Thị Thảo Ly - Vũ Hiểu Linh </t>
  </si>
  <si>
    <t>Lê Thị Ngọc Hân - Trần Ngọc Quỳnh</t>
  </si>
  <si>
    <t>Lương Nguyễn Khánh Ngọc - Nguyễn Vũ Ngọc Trân</t>
  </si>
  <si>
    <t xml:space="preserve">Nguyễn Khánh Huyền - Đỗ Thùy Trâm </t>
  </si>
  <si>
    <t xml:space="preserve">Lê Phương Nhi - Trần Hồng Hạnh </t>
  </si>
  <si>
    <t xml:space="preserve">Tống Huỳnh Bảo Ngọc - Trần Vân Như </t>
  </si>
  <si>
    <t xml:space="preserve">Phạm Lê Thảo Nhi - Phạm Thị Huyền Trân </t>
  </si>
  <si>
    <t xml:space="preserve">Lê Thị Linh - Nguyễn Thị Cẩm Tú </t>
  </si>
  <si>
    <t xml:space="preserve">Nguyễn Phú Minh Nguyên - Võ Trang Quỳnh Anh </t>
  </si>
  <si>
    <t xml:space="preserve">Lê Thị Chinh - Trần Thị Huyền </t>
  </si>
  <si>
    <t>Nguyễn Hoàng Thiên Kim - Nguyễn Thị Cẩm Tú</t>
  </si>
  <si>
    <t>Bùi Bích Phương - Vũ Thị Chinh</t>
  </si>
  <si>
    <t>Đào Khánh Linh - Trần Thị Trúc Chi</t>
  </si>
  <si>
    <t>Lê Ngọc Vân - Vũ Thị Anh Thư</t>
  </si>
  <si>
    <t>Trần Thị Phương Thuý - Trần Phương Thảo</t>
  </si>
  <si>
    <t>Thân Vân Anh - Trần Thị Phương Thuý</t>
  </si>
  <si>
    <t>Nguyễn Hoàng Thiên Kim - Nguyễn Thùy Linh</t>
  </si>
  <si>
    <t xml:space="preserve">Nguyễn Thị Anh Đào - Đặng Kim Ngân </t>
  </si>
  <si>
    <t>BẢNG XẾP HẠNG ĐÔI NAM NỮ: THÁNG 10/2023</t>
  </si>
  <si>
    <t>Phạm Văn Hải - Thân Vân Anh</t>
  </si>
  <si>
    <t>Trần Văn Trì - Trần Thị Linh Giang</t>
  </si>
  <si>
    <t>Lê Hoàng Nhật Quang - Đỗ Thị Phương Mai</t>
  </si>
  <si>
    <t>Phạm Văn Trường - Bùi Bích Phương</t>
  </si>
  <si>
    <t>Phạm Như Thảo - Đỗ Tuấn Đức</t>
  </si>
  <si>
    <t>Trần Đình Mạnh - Nguyễn Vũ Ngọc Trân</t>
  </si>
  <si>
    <t>Nguyễn Phi Hùng - Nguyễn Thị Phương Hà</t>
  </si>
  <si>
    <t>Nguyễn Thiên Lộc - Nguyễn Thị Ngọc Thuý</t>
  </si>
  <si>
    <t>Nguyễn Tuấn Anh - Đào Khánh Linh</t>
  </si>
  <si>
    <t>Nguyễn Hoàng Thái Sơn - Nguyễn Thị Ngọc Lan</t>
  </si>
  <si>
    <t>Nguyễn Xuân Hưng - Nguyễn Duy Ngọc Anh</t>
  </si>
  <si>
    <t>Trần Quốc Khánh - Hà Thị Hương Giang</t>
  </si>
  <si>
    <t>Vũ Minh Phúc - Nguyễn Thị Giang</t>
  </si>
  <si>
    <t>Nguyễn Danh Tiến - Nguyễn Thị Thảo Ly</t>
  </si>
  <si>
    <t>Trần Lê Mạnh An - Nguyễn Hoàng Thiên Kim</t>
  </si>
  <si>
    <t>Lê Minh Sơn - Nguyễn Hải Hà</t>
  </si>
  <si>
    <t>Trần Hữu Đức Huy - Đặng Đào Anh Thư</t>
  </si>
  <si>
    <t>Nguyễn Đặng Thanh Hưng - Đồng Thị Thanh Hiền</t>
  </si>
  <si>
    <t>Nguyễn Ảnh Gia Huy - Lương Nguyễn Khánh Ngọc</t>
  </si>
  <si>
    <t>Nguyễn Hoàng Thái Sơn - Vũ Thị Hoa</t>
  </si>
  <si>
    <t>Phạm Trung Luân - Nguyễn Thị Ngọc Anh</t>
  </si>
  <si>
    <t xml:space="preserve">Đặng Khắc Đăng Khánh - Ngô Thục Trân </t>
  </si>
  <si>
    <t xml:space="preserve">Nguyễn Thế Lâm Sơn - Phạm Thị Ngọc Mai </t>
  </si>
  <si>
    <t>Lê Duy Nam - Trần Thị Trúc Chi</t>
  </si>
  <si>
    <t>Hoàng Anh Minh - Nguyễn Vũ Ngọc Trân</t>
  </si>
  <si>
    <t>Trần Ngọc Tuấn Anh - Vũ Thị Chinh</t>
  </si>
  <si>
    <t>Nguyễn Mạnh Cường - Vũ Thị Hoa</t>
  </si>
  <si>
    <t>Vũ Mạnh Trung - Đặng Đào Anh Thư</t>
  </si>
  <si>
    <t xml:space="preserve">Nguyễn Minh Hiếu (2006) - Vũ Hiểu Linh </t>
  </si>
  <si>
    <t xml:space="preserve">Nguyễn Duy Linh - Phạm Thị Huyền Trân </t>
  </si>
  <si>
    <t>Phạm Phú Khang - Nguyễn Thanh Nhã</t>
  </si>
  <si>
    <t xml:space="preserve">Hà Công Bình - Trần Thị Huyền </t>
  </si>
  <si>
    <t xml:space="preserve">Đỗ Nguyễn Hoàng Bách - Phạm Thị Sơn Ca </t>
  </si>
  <si>
    <t xml:space="preserve">Thạch Duy Lạc - Trần Vân Như </t>
  </si>
  <si>
    <t xml:space="preserve">Lê Việt Hùng - Nguyễn Khánh Huyền </t>
  </si>
  <si>
    <t xml:space="preserve">Nguyễn Thành Trung - Tống Huỳnh Bảo Ngọc </t>
  </si>
  <si>
    <t xml:space="preserve">Trịnh Quang Minh - Đỗ Thùy Trâm </t>
  </si>
  <si>
    <t xml:space="preserve">Nguyễn Phước Vỹ - Thạch Ngọc Lam </t>
  </si>
  <si>
    <t>Lưu Thái Bảo - Lương Nguyễn Khánh Ngọc</t>
  </si>
  <si>
    <t xml:space="preserve">Lê Đức Cường - Nguyễn Duy Ngọc Anh </t>
  </si>
  <si>
    <t xml:space="preserve">Tống Minh Quân - Lê Nguyễn Hoàng My </t>
  </si>
  <si>
    <t xml:space="preserve">Dương Hải Nam - Trần Thị Thanh Ngọc </t>
  </si>
  <si>
    <t xml:space="preserve">Đỗ Tấn Dũng - Phạm Lê Thảo Nhi </t>
  </si>
  <si>
    <t xml:space="preserve">Nguyễn Hải Ân - Nguyễn Thị Diệu Linh </t>
  </si>
  <si>
    <t xml:space="preserve">Trương Lê Khánh Nguyên - Lê Thị Ngọc Hân </t>
  </si>
  <si>
    <t xml:space="preserve">Nghiêm Việt Trung - Hoàng Thị Ngọc Anh </t>
  </si>
  <si>
    <t>Nguyễn Mạnh Cường - Phạm Quỳnh Chi</t>
  </si>
  <si>
    <t>Nguyễn Xuân Mạnh - Bùi Bích Phương</t>
  </si>
  <si>
    <t>Nguyễn Xuân Mạnh - Vũ Thị Chinh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</si>
</sst>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/>
    <xf numFmtId="2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0" xfId="0" applyFont="1"/>
    <xf numFmtId="2" fontId="10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2" fontId="10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3" xfId="0" applyFont="1" applyBorder="1" applyAlignment="1">
      <alignment horizontal="center"/>
    </xf>
    <xf numFmtId="2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Protection="1"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left" wrapText="1"/>
    </xf>
    <xf numFmtId="2" fontId="13" fillId="0" borderId="0" xfId="0" applyNumberFormat="1" applyFont="1" applyAlignment="1">
      <alignment horizontal="right"/>
    </xf>
    <xf numFmtId="0" fontId="13" fillId="0" borderId="0" xfId="0" applyFont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0" fillId="0" borderId="1" xfId="0" applyNumberFormat="1" applyFont="1" applyBorder="1"/>
    <xf numFmtId="0" fontId="10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showRuler="0" zoomScaleNormal="100" workbookViewId="0">
      <selection activeCell="L9" sqref="L9"/>
    </sheetView>
  </sheetViews>
  <sheetFormatPr defaultColWidth="10.875" defaultRowHeight="20.100000000000001" customHeight="1" x14ac:dyDescent="0.25"/>
  <cols>
    <col min="1" max="1" width="5.125" style="10" customWidth="1"/>
    <col min="2" max="2" width="23.5" style="9" customWidth="1"/>
    <col min="3" max="3" width="14.5" style="10" customWidth="1"/>
    <col min="4" max="4" width="10.875" style="10"/>
    <col min="5" max="5" width="13.5" style="10" bestFit="1" customWidth="1"/>
    <col min="6" max="6" width="11.375" style="11" customWidth="1"/>
    <col min="7" max="7" width="9.5" style="9" customWidth="1"/>
    <col min="8" max="8" width="8.125" style="20" customWidth="1"/>
    <col min="9" max="9" width="10.875" style="10"/>
    <col min="10" max="10" width="13.625" style="10" customWidth="1"/>
    <col min="11" max="16384" width="10.875" style="9"/>
  </cols>
  <sheetData>
    <row r="1" spans="1:13" ht="20.100000000000001" customHeight="1" x14ac:dyDescent="0.25">
      <c r="A1" s="73" t="s">
        <v>186</v>
      </c>
      <c r="B1" s="73"/>
      <c r="C1" s="73"/>
      <c r="D1" s="73"/>
      <c r="E1" s="73"/>
      <c r="F1" s="73"/>
      <c r="G1" s="73"/>
      <c r="H1" s="73"/>
      <c r="I1" s="73"/>
      <c r="J1" s="73"/>
    </row>
    <row r="3" spans="1:13" ht="48.9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168</v>
      </c>
      <c r="G3" s="1" t="s">
        <v>5</v>
      </c>
      <c r="H3" s="18" t="s">
        <v>187</v>
      </c>
      <c r="I3" s="1" t="s">
        <v>6</v>
      </c>
      <c r="J3" s="1" t="s">
        <v>7</v>
      </c>
    </row>
    <row r="4" spans="1:13" ht="20.100000000000001" customHeight="1" x14ac:dyDescent="0.25">
      <c r="A4" s="2">
        <v>1</v>
      </c>
      <c r="B4" s="3" t="s">
        <v>8</v>
      </c>
      <c r="C4" s="4" t="s">
        <v>9</v>
      </c>
      <c r="D4" s="5">
        <v>2000</v>
      </c>
      <c r="E4" s="2">
        <v>1500</v>
      </c>
      <c r="F4" s="12">
        <v>404.03</v>
      </c>
      <c r="G4" s="6">
        <v>0</v>
      </c>
      <c r="H4" s="19">
        <v>0</v>
      </c>
      <c r="I4" s="7">
        <f t="shared" ref="I4:I35" si="0">LARGE(D4:H4,1)+LARGE(D4:H4,2)+LARGE(D4:H4,3)</f>
        <v>3904.0299999999997</v>
      </c>
      <c r="J4" s="2">
        <f t="shared" ref="J4:J35" si="1">RANK(I4,$I$4:$I$156)</f>
        <v>1</v>
      </c>
      <c r="M4" s="11"/>
    </row>
    <row r="5" spans="1:13" ht="20.100000000000001" customHeight="1" x14ac:dyDescent="0.25">
      <c r="A5" s="2">
        <v>2</v>
      </c>
      <c r="B5" s="8" t="s">
        <v>10</v>
      </c>
      <c r="C5" s="2" t="s">
        <v>11</v>
      </c>
      <c r="D5" s="5">
        <v>1300</v>
      </c>
      <c r="E5" s="2">
        <v>1200</v>
      </c>
      <c r="F5" s="12">
        <v>287.76</v>
      </c>
      <c r="G5" s="6">
        <v>308.31900000000002</v>
      </c>
      <c r="H5" s="19">
        <v>0</v>
      </c>
      <c r="I5" s="7">
        <f t="shared" si="0"/>
        <v>2808.319</v>
      </c>
      <c r="J5" s="2">
        <f t="shared" si="1"/>
        <v>2</v>
      </c>
      <c r="M5" s="11"/>
    </row>
    <row r="6" spans="1:13" ht="20.100000000000001" customHeight="1" x14ac:dyDescent="0.25">
      <c r="A6" s="2">
        <v>3</v>
      </c>
      <c r="B6" s="3" t="s">
        <v>13</v>
      </c>
      <c r="C6" s="4" t="s">
        <v>14</v>
      </c>
      <c r="D6" s="5">
        <v>1300</v>
      </c>
      <c r="E6" s="2">
        <v>750</v>
      </c>
      <c r="F6" s="12">
        <v>233.28</v>
      </c>
      <c r="G6" s="6">
        <v>0</v>
      </c>
      <c r="H6" s="19">
        <v>0</v>
      </c>
      <c r="I6" s="7">
        <f t="shared" si="0"/>
        <v>2283.2800000000002</v>
      </c>
      <c r="J6" s="2">
        <f t="shared" si="1"/>
        <v>3</v>
      </c>
      <c r="M6" s="11"/>
    </row>
    <row r="7" spans="1:13" ht="20.100000000000001" customHeight="1" x14ac:dyDescent="0.25">
      <c r="A7" s="2">
        <v>4</v>
      </c>
      <c r="B7" s="3" t="s">
        <v>12</v>
      </c>
      <c r="C7" s="4" t="s">
        <v>9</v>
      </c>
      <c r="D7" s="5">
        <v>1650</v>
      </c>
      <c r="E7" s="2">
        <v>0</v>
      </c>
      <c r="F7" s="12">
        <v>249.33</v>
      </c>
      <c r="G7" s="6">
        <v>0</v>
      </c>
      <c r="H7" s="19">
        <v>0</v>
      </c>
      <c r="I7" s="7">
        <f t="shared" si="0"/>
        <v>1899.33</v>
      </c>
      <c r="J7" s="2">
        <f t="shared" si="1"/>
        <v>4</v>
      </c>
      <c r="M7" s="11"/>
    </row>
    <row r="8" spans="1:13" ht="20.100000000000001" customHeight="1" x14ac:dyDescent="0.25">
      <c r="A8" s="2">
        <v>5</v>
      </c>
      <c r="B8" s="3" t="s">
        <v>15</v>
      </c>
      <c r="C8" s="4" t="s">
        <v>11</v>
      </c>
      <c r="D8" s="5">
        <v>600</v>
      </c>
      <c r="E8" s="2">
        <v>900</v>
      </c>
      <c r="F8" s="12">
        <v>180.02</v>
      </c>
      <c r="G8" s="6">
        <v>174.208</v>
      </c>
      <c r="H8" s="19">
        <v>0</v>
      </c>
      <c r="I8" s="7">
        <f t="shared" si="0"/>
        <v>1680.02</v>
      </c>
      <c r="J8" s="2">
        <f t="shared" si="1"/>
        <v>5</v>
      </c>
      <c r="M8" s="11"/>
    </row>
    <row r="9" spans="1:13" ht="20.100000000000001" customHeight="1" x14ac:dyDescent="0.25">
      <c r="A9" s="2">
        <v>6</v>
      </c>
      <c r="B9" s="3" t="s">
        <v>16</v>
      </c>
      <c r="C9" s="4" t="s">
        <v>17</v>
      </c>
      <c r="D9" s="5">
        <v>950</v>
      </c>
      <c r="E9" s="2">
        <v>400</v>
      </c>
      <c r="F9" s="12">
        <v>0</v>
      </c>
      <c r="G9" s="6">
        <v>178.19923000000003</v>
      </c>
      <c r="H9" s="19">
        <v>0</v>
      </c>
      <c r="I9" s="7">
        <f t="shared" si="0"/>
        <v>1528.1992299999999</v>
      </c>
      <c r="J9" s="2">
        <f t="shared" si="1"/>
        <v>6</v>
      </c>
      <c r="M9" s="11"/>
    </row>
    <row r="10" spans="1:13" ht="20.100000000000001" customHeight="1" x14ac:dyDescent="0.25">
      <c r="A10" s="2">
        <v>7</v>
      </c>
      <c r="B10" s="3" t="s">
        <v>18</v>
      </c>
      <c r="C10" s="4" t="s">
        <v>11</v>
      </c>
      <c r="D10" s="5">
        <v>600</v>
      </c>
      <c r="E10" s="2">
        <v>600</v>
      </c>
      <c r="F10" s="12">
        <v>150.03</v>
      </c>
      <c r="G10" s="6">
        <v>0</v>
      </c>
      <c r="H10" s="19">
        <v>0</v>
      </c>
      <c r="I10" s="7">
        <f t="shared" si="0"/>
        <v>1350.03</v>
      </c>
      <c r="J10" s="2">
        <f t="shared" si="1"/>
        <v>7</v>
      </c>
      <c r="M10" s="11"/>
    </row>
    <row r="11" spans="1:13" ht="20.100000000000001" customHeight="1" x14ac:dyDescent="0.25">
      <c r="A11" s="2">
        <v>8</v>
      </c>
      <c r="B11" s="3" t="s">
        <v>22</v>
      </c>
      <c r="C11" s="4" t="s">
        <v>9</v>
      </c>
      <c r="D11" s="5">
        <v>950</v>
      </c>
      <c r="E11" s="2">
        <v>0</v>
      </c>
      <c r="F11" s="12">
        <v>107.28</v>
      </c>
      <c r="G11" s="6">
        <v>112.80100300000001</v>
      </c>
      <c r="H11" s="19">
        <v>0</v>
      </c>
      <c r="I11" s="7">
        <f t="shared" si="0"/>
        <v>1170.081003</v>
      </c>
      <c r="J11" s="2">
        <f t="shared" si="1"/>
        <v>8</v>
      </c>
      <c r="M11" s="11"/>
    </row>
    <row r="12" spans="1:13" ht="20.100000000000001" customHeight="1" x14ac:dyDescent="0.25">
      <c r="A12" s="2">
        <v>9</v>
      </c>
      <c r="B12" s="3" t="s">
        <v>20</v>
      </c>
      <c r="C12" s="4" t="s">
        <v>21</v>
      </c>
      <c r="D12" s="5">
        <v>950</v>
      </c>
      <c r="E12" s="2">
        <v>0</v>
      </c>
      <c r="F12" s="12">
        <v>0</v>
      </c>
      <c r="G12" s="6">
        <v>118.42000000000002</v>
      </c>
      <c r="H12" s="19">
        <v>0</v>
      </c>
      <c r="I12" s="7">
        <f t="shared" si="0"/>
        <v>1068.42</v>
      </c>
      <c r="J12" s="2">
        <f t="shared" si="1"/>
        <v>9</v>
      </c>
      <c r="M12" s="11"/>
    </row>
    <row r="13" spans="1:13" ht="20.100000000000001" customHeight="1" x14ac:dyDescent="0.25">
      <c r="A13" s="2">
        <v>10</v>
      </c>
      <c r="B13" s="3" t="s">
        <v>19</v>
      </c>
      <c r="C13" s="4" t="s">
        <v>11</v>
      </c>
      <c r="D13" s="5">
        <v>600</v>
      </c>
      <c r="E13" s="2">
        <v>300</v>
      </c>
      <c r="F13" s="12">
        <v>142.26</v>
      </c>
      <c r="G13" s="6">
        <v>0</v>
      </c>
      <c r="H13" s="19">
        <v>0</v>
      </c>
      <c r="I13" s="7">
        <f t="shared" si="0"/>
        <v>1042.26</v>
      </c>
      <c r="J13" s="2">
        <f t="shared" si="1"/>
        <v>10</v>
      </c>
      <c r="M13" s="11"/>
    </row>
    <row r="14" spans="1:13" ht="20.100000000000001" customHeight="1" x14ac:dyDescent="0.25">
      <c r="A14" s="2">
        <v>11</v>
      </c>
      <c r="B14" s="3" t="s">
        <v>23</v>
      </c>
      <c r="C14" s="4" t="s">
        <v>9</v>
      </c>
      <c r="D14" s="5">
        <v>950</v>
      </c>
      <c r="E14" s="2">
        <v>0</v>
      </c>
      <c r="F14" s="12">
        <v>0</v>
      </c>
      <c r="G14" s="6">
        <v>0</v>
      </c>
      <c r="H14" s="19">
        <v>0</v>
      </c>
      <c r="I14" s="7">
        <f t="shared" si="0"/>
        <v>950</v>
      </c>
      <c r="J14" s="2">
        <f t="shared" si="1"/>
        <v>11</v>
      </c>
      <c r="M14" s="11"/>
    </row>
    <row r="15" spans="1:13" ht="20.100000000000001" customHeight="1" x14ac:dyDescent="0.25">
      <c r="A15" s="2">
        <v>12</v>
      </c>
      <c r="B15" s="3" t="s">
        <v>37</v>
      </c>
      <c r="C15" s="4" t="s">
        <v>14</v>
      </c>
      <c r="D15" s="5">
        <v>250</v>
      </c>
      <c r="E15" s="2">
        <v>0</v>
      </c>
      <c r="F15" s="12">
        <v>42.96</v>
      </c>
      <c r="G15" s="6">
        <v>56.001003000000004</v>
      </c>
      <c r="H15" s="19">
        <v>480</v>
      </c>
      <c r="I15" s="7">
        <f t="shared" si="0"/>
        <v>786.00100299999997</v>
      </c>
      <c r="J15" s="2">
        <f t="shared" si="1"/>
        <v>12</v>
      </c>
      <c r="M15" s="11"/>
    </row>
    <row r="16" spans="1:13" ht="20.100000000000001" customHeight="1" x14ac:dyDescent="0.25">
      <c r="A16" s="2">
        <v>13</v>
      </c>
      <c r="B16" s="3" t="s">
        <v>24</v>
      </c>
      <c r="C16" s="4" t="s">
        <v>25</v>
      </c>
      <c r="D16" s="5">
        <v>250</v>
      </c>
      <c r="E16" s="2">
        <v>500</v>
      </c>
      <c r="F16" s="12">
        <v>0</v>
      </c>
      <c r="G16" s="6">
        <v>0</v>
      </c>
      <c r="H16" s="19">
        <v>0</v>
      </c>
      <c r="I16" s="7">
        <f t="shared" si="0"/>
        <v>750</v>
      </c>
      <c r="J16" s="2">
        <f t="shared" si="1"/>
        <v>13</v>
      </c>
      <c r="M16" s="11"/>
    </row>
    <row r="17" spans="1:13" ht="20.100000000000001" customHeight="1" x14ac:dyDescent="0.25">
      <c r="A17" s="2">
        <v>14</v>
      </c>
      <c r="B17" s="8" t="s">
        <v>26</v>
      </c>
      <c r="C17" s="2" t="s">
        <v>27</v>
      </c>
      <c r="D17" s="5">
        <v>600</v>
      </c>
      <c r="E17" s="2">
        <v>0</v>
      </c>
      <c r="F17" s="12">
        <v>71.819999999999993</v>
      </c>
      <c r="G17" s="6">
        <v>65.25</v>
      </c>
      <c r="H17" s="19">
        <v>50</v>
      </c>
      <c r="I17" s="7">
        <f t="shared" si="0"/>
        <v>737.06999999999994</v>
      </c>
      <c r="J17" s="2">
        <f t="shared" si="1"/>
        <v>14</v>
      </c>
      <c r="M17" s="11"/>
    </row>
    <row r="18" spans="1:13" ht="20.100000000000001" customHeight="1" x14ac:dyDescent="0.25">
      <c r="A18" s="2">
        <v>15</v>
      </c>
      <c r="B18" s="8" t="s">
        <v>45</v>
      </c>
      <c r="C18" s="2" t="s">
        <v>33</v>
      </c>
      <c r="D18" s="5">
        <v>250</v>
      </c>
      <c r="E18" s="2">
        <v>0</v>
      </c>
      <c r="F18" s="12">
        <v>56.67</v>
      </c>
      <c r="G18" s="6">
        <v>26.900000000000002</v>
      </c>
      <c r="H18" s="19">
        <v>360</v>
      </c>
      <c r="I18" s="7">
        <f t="shared" si="0"/>
        <v>666.67</v>
      </c>
      <c r="J18" s="2">
        <f t="shared" si="1"/>
        <v>15</v>
      </c>
      <c r="M18" s="11"/>
    </row>
    <row r="19" spans="1:13" ht="20.100000000000001" customHeight="1" x14ac:dyDescent="0.25">
      <c r="A19" s="2">
        <v>16</v>
      </c>
      <c r="B19" s="3" t="s">
        <v>31</v>
      </c>
      <c r="C19" s="4" t="s">
        <v>14</v>
      </c>
      <c r="D19" s="5">
        <v>600</v>
      </c>
      <c r="E19" s="2">
        <v>0</v>
      </c>
      <c r="F19" s="12">
        <v>63.3</v>
      </c>
      <c r="G19" s="6">
        <v>0</v>
      </c>
      <c r="H19" s="19">
        <v>0</v>
      </c>
      <c r="I19" s="7">
        <f t="shared" si="0"/>
        <v>663.3</v>
      </c>
      <c r="J19" s="2">
        <f t="shared" si="1"/>
        <v>16</v>
      </c>
      <c r="M19" s="11"/>
    </row>
    <row r="20" spans="1:13" ht="20.100000000000001" customHeight="1" x14ac:dyDescent="0.25">
      <c r="A20" s="2">
        <v>17</v>
      </c>
      <c r="B20" s="3" t="s">
        <v>28</v>
      </c>
      <c r="C20" s="4" t="s">
        <v>11</v>
      </c>
      <c r="D20" s="5">
        <v>600</v>
      </c>
      <c r="E20" s="2">
        <v>0</v>
      </c>
      <c r="F20" s="12">
        <v>0</v>
      </c>
      <c r="G20" s="6">
        <v>0</v>
      </c>
      <c r="H20" s="19">
        <v>0</v>
      </c>
      <c r="I20" s="7">
        <f t="shared" si="0"/>
        <v>600</v>
      </c>
      <c r="J20" s="2">
        <f t="shared" si="1"/>
        <v>17</v>
      </c>
      <c r="M20" s="11"/>
    </row>
    <row r="21" spans="1:13" ht="20.100000000000001" customHeight="1" x14ac:dyDescent="0.25">
      <c r="A21" s="2">
        <v>18</v>
      </c>
      <c r="B21" s="8" t="s">
        <v>32</v>
      </c>
      <c r="C21" s="2" t="s">
        <v>33</v>
      </c>
      <c r="D21" s="5">
        <v>600</v>
      </c>
      <c r="E21" s="2">
        <v>0</v>
      </c>
      <c r="F21" s="12">
        <v>0</v>
      </c>
      <c r="G21" s="6">
        <v>0</v>
      </c>
      <c r="H21" s="19">
        <v>0</v>
      </c>
      <c r="I21" s="7">
        <f t="shared" si="0"/>
        <v>600</v>
      </c>
      <c r="J21" s="2">
        <f t="shared" si="1"/>
        <v>17</v>
      </c>
      <c r="M21" s="11"/>
    </row>
    <row r="22" spans="1:13" ht="20.100000000000001" customHeight="1" x14ac:dyDescent="0.25">
      <c r="A22" s="2">
        <v>19</v>
      </c>
      <c r="B22" s="3" t="s">
        <v>34</v>
      </c>
      <c r="C22" s="4" t="s">
        <v>35</v>
      </c>
      <c r="D22" s="5">
        <v>600</v>
      </c>
      <c r="E22" s="2">
        <v>0</v>
      </c>
      <c r="F22" s="12">
        <v>0</v>
      </c>
      <c r="G22" s="6">
        <v>0</v>
      </c>
      <c r="H22" s="19">
        <v>0</v>
      </c>
      <c r="I22" s="7">
        <f t="shared" si="0"/>
        <v>600</v>
      </c>
      <c r="J22" s="2">
        <f t="shared" si="1"/>
        <v>17</v>
      </c>
      <c r="M22" s="11"/>
    </row>
    <row r="23" spans="1:13" ht="20.100000000000001" customHeight="1" x14ac:dyDescent="0.25">
      <c r="A23" s="2">
        <v>20</v>
      </c>
      <c r="B23" s="21" t="s">
        <v>185</v>
      </c>
      <c r="C23" s="13" t="s">
        <v>9</v>
      </c>
      <c r="D23" s="13">
        <v>0</v>
      </c>
      <c r="E23" s="13">
        <v>0</v>
      </c>
      <c r="F23" s="12">
        <v>0</v>
      </c>
      <c r="G23" s="6">
        <v>0</v>
      </c>
      <c r="H23" s="22">
        <v>600</v>
      </c>
      <c r="I23" s="7">
        <f t="shared" si="0"/>
        <v>600</v>
      </c>
      <c r="J23" s="2">
        <f t="shared" si="1"/>
        <v>17</v>
      </c>
      <c r="M23" s="11"/>
    </row>
    <row r="24" spans="1:13" ht="20.100000000000001" customHeight="1" x14ac:dyDescent="0.25">
      <c r="A24" s="2">
        <v>21</v>
      </c>
      <c r="B24" s="3" t="s">
        <v>36</v>
      </c>
      <c r="C24" s="4" t="s">
        <v>9</v>
      </c>
      <c r="D24" s="5">
        <v>250</v>
      </c>
      <c r="E24" s="2">
        <v>0</v>
      </c>
      <c r="F24" s="12">
        <v>69.7</v>
      </c>
      <c r="G24" s="6">
        <v>84.344000000000008</v>
      </c>
      <c r="H24" s="19">
        <v>0</v>
      </c>
      <c r="I24" s="7">
        <f t="shared" si="0"/>
        <v>404.04399999999998</v>
      </c>
      <c r="J24" s="2">
        <f t="shared" si="1"/>
        <v>21</v>
      </c>
      <c r="M24" s="11"/>
    </row>
    <row r="25" spans="1:13" ht="20.100000000000001" customHeight="1" x14ac:dyDescent="0.25">
      <c r="A25" s="2">
        <v>22</v>
      </c>
      <c r="B25" s="21" t="s">
        <v>184</v>
      </c>
      <c r="C25" s="13" t="s">
        <v>9</v>
      </c>
      <c r="D25" s="13">
        <v>0</v>
      </c>
      <c r="E25" s="13">
        <v>0</v>
      </c>
      <c r="F25" s="12">
        <v>0</v>
      </c>
      <c r="G25" s="6">
        <v>0</v>
      </c>
      <c r="H25" s="22">
        <v>360</v>
      </c>
      <c r="I25" s="7">
        <f t="shared" si="0"/>
        <v>360</v>
      </c>
      <c r="J25" s="2">
        <f t="shared" si="1"/>
        <v>22</v>
      </c>
      <c r="M25" s="11"/>
    </row>
    <row r="26" spans="1:13" ht="20.100000000000001" customHeight="1" x14ac:dyDescent="0.25">
      <c r="A26" s="2">
        <v>23</v>
      </c>
      <c r="B26" s="3" t="s">
        <v>38</v>
      </c>
      <c r="C26" s="4" t="s">
        <v>39</v>
      </c>
      <c r="D26" s="5">
        <v>250</v>
      </c>
      <c r="E26" s="2">
        <v>0</v>
      </c>
      <c r="F26" s="12">
        <v>0</v>
      </c>
      <c r="G26" s="6">
        <v>0</v>
      </c>
      <c r="H26" s="19">
        <v>50</v>
      </c>
      <c r="I26" s="7">
        <f t="shared" si="0"/>
        <v>300</v>
      </c>
      <c r="J26" s="2">
        <f t="shared" si="1"/>
        <v>23</v>
      </c>
      <c r="M26" s="11"/>
    </row>
    <row r="27" spans="1:13" ht="20.100000000000001" customHeight="1" x14ac:dyDescent="0.25">
      <c r="A27" s="2">
        <v>24</v>
      </c>
      <c r="B27" s="3" t="s">
        <v>42</v>
      </c>
      <c r="C27" s="4" t="s">
        <v>27</v>
      </c>
      <c r="D27" s="5">
        <v>250</v>
      </c>
      <c r="E27" s="2">
        <v>0</v>
      </c>
      <c r="F27" s="12">
        <v>31.66</v>
      </c>
      <c r="G27" s="6">
        <v>0</v>
      </c>
      <c r="H27" s="19">
        <v>0</v>
      </c>
      <c r="I27" s="7">
        <f t="shared" si="0"/>
        <v>281.66000000000003</v>
      </c>
      <c r="J27" s="2">
        <f t="shared" si="1"/>
        <v>24</v>
      </c>
      <c r="M27" s="11"/>
    </row>
    <row r="28" spans="1:13" ht="20.100000000000001" customHeight="1" x14ac:dyDescent="0.25">
      <c r="A28" s="2">
        <v>25</v>
      </c>
      <c r="B28" s="8" t="s">
        <v>49</v>
      </c>
      <c r="C28" s="2" t="s">
        <v>17</v>
      </c>
      <c r="D28" s="5">
        <v>250</v>
      </c>
      <c r="E28" s="2">
        <v>0</v>
      </c>
      <c r="F28" s="12">
        <v>25.4</v>
      </c>
      <c r="G28" s="6">
        <v>0</v>
      </c>
      <c r="H28" s="19">
        <v>0</v>
      </c>
      <c r="I28" s="7">
        <f t="shared" si="0"/>
        <v>275.39999999999998</v>
      </c>
      <c r="J28" s="2">
        <f t="shared" si="1"/>
        <v>25</v>
      </c>
      <c r="M28" s="11"/>
    </row>
    <row r="29" spans="1:13" ht="20.100000000000001" customHeight="1" x14ac:dyDescent="0.25">
      <c r="A29" s="2">
        <v>26</v>
      </c>
      <c r="B29" s="8" t="s">
        <v>29</v>
      </c>
      <c r="C29" s="2" t="s">
        <v>30</v>
      </c>
      <c r="D29" s="5">
        <v>250</v>
      </c>
      <c r="E29" s="2">
        <v>0</v>
      </c>
      <c r="F29" s="12">
        <v>0</v>
      </c>
      <c r="G29" s="6">
        <v>0</v>
      </c>
      <c r="H29" s="19">
        <v>0</v>
      </c>
      <c r="I29" s="7">
        <f t="shared" si="0"/>
        <v>250</v>
      </c>
      <c r="J29" s="2">
        <f t="shared" si="1"/>
        <v>26</v>
      </c>
      <c r="M29" s="11"/>
    </row>
    <row r="30" spans="1:13" ht="20.100000000000001" customHeight="1" x14ac:dyDescent="0.25">
      <c r="A30" s="2">
        <v>27</v>
      </c>
      <c r="B30" s="3" t="s">
        <v>40</v>
      </c>
      <c r="C30" s="4" t="s">
        <v>25</v>
      </c>
      <c r="D30" s="5">
        <v>250</v>
      </c>
      <c r="E30" s="2">
        <v>0</v>
      </c>
      <c r="F30" s="12">
        <v>0</v>
      </c>
      <c r="G30" s="6">
        <v>0</v>
      </c>
      <c r="H30" s="19">
        <v>0</v>
      </c>
      <c r="I30" s="7">
        <f t="shared" si="0"/>
        <v>250</v>
      </c>
      <c r="J30" s="2">
        <f t="shared" si="1"/>
        <v>26</v>
      </c>
      <c r="M30" s="11"/>
    </row>
    <row r="31" spans="1:13" ht="20.100000000000001" customHeight="1" x14ac:dyDescent="0.25">
      <c r="A31" s="2">
        <v>28</v>
      </c>
      <c r="B31" s="3" t="s">
        <v>43</v>
      </c>
      <c r="C31" s="4" t="s">
        <v>33</v>
      </c>
      <c r="D31" s="5">
        <v>250</v>
      </c>
      <c r="E31" s="2">
        <v>0</v>
      </c>
      <c r="F31" s="12">
        <v>0</v>
      </c>
      <c r="G31" s="6">
        <v>0</v>
      </c>
      <c r="H31" s="19">
        <v>0</v>
      </c>
      <c r="I31" s="7">
        <f t="shared" si="0"/>
        <v>250</v>
      </c>
      <c r="J31" s="2">
        <f t="shared" si="1"/>
        <v>26</v>
      </c>
      <c r="M31" s="11"/>
    </row>
    <row r="32" spans="1:13" ht="20.100000000000001" customHeight="1" x14ac:dyDescent="0.25">
      <c r="A32" s="2">
        <v>29</v>
      </c>
      <c r="B32" s="3" t="s">
        <v>44</v>
      </c>
      <c r="C32" s="4" t="s">
        <v>33</v>
      </c>
      <c r="D32" s="5">
        <v>250</v>
      </c>
      <c r="E32" s="2">
        <v>0</v>
      </c>
      <c r="F32" s="12">
        <v>0</v>
      </c>
      <c r="G32" s="6">
        <v>0</v>
      </c>
      <c r="H32" s="19">
        <v>0</v>
      </c>
      <c r="I32" s="7">
        <f t="shared" si="0"/>
        <v>250</v>
      </c>
      <c r="J32" s="2">
        <f t="shared" si="1"/>
        <v>26</v>
      </c>
      <c r="M32" s="11"/>
    </row>
    <row r="33" spans="1:13" ht="20.100000000000001" customHeight="1" x14ac:dyDescent="0.25">
      <c r="A33" s="2">
        <v>30</v>
      </c>
      <c r="B33" s="3" t="s">
        <v>46</v>
      </c>
      <c r="C33" s="4" t="s">
        <v>33</v>
      </c>
      <c r="D33" s="5">
        <v>250</v>
      </c>
      <c r="E33" s="2">
        <v>0</v>
      </c>
      <c r="F33" s="12">
        <v>0</v>
      </c>
      <c r="G33" s="6">
        <v>0</v>
      </c>
      <c r="H33" s="19">
        <v>0</v>
      </c>
      <c r="I33" s="7">
        <f t="shared" si="0"/>
        <v>250</v>
      </c>
      <c r="J33" s="2">
        <f t="shared" si="1"/>
        <v>26</v>
      </c>
      <c r="M33" s="11"/>
    </row>
    <row r="34" spans="1:13" ht="20.100000000000001" customHeight="1" x14ac:dyDescent="0.25">
      <c r="A34" s="2">
        <v>31</v>
      </c>
      <c r="B34" s="3" t="s">
        <v>47</v>
      </c>
      <c r="C34" s="4" t="s">
        <v>14</v>
      </c>
      <c r="D34" s="5">
        <v>250</v>
      </c>
      <c r="E34" s="2">
        <v>0</v>
      </c>
      <c r="F34" s="12">
        <v>0</v>
      </c>
      <c r="G34" s="6">
        <v>0</v>
      </c>
      <c r="H34" s="19">
        <v>0</v>
      </c>
      <c r="I34" s="7">
        <f t="shared" si="0"/>
        <v>250</v>
      </c>
      <c r="J34" s="2">
        <f t="shared" si="1"/>
        <v>26</v>
      </c>
      <c r="M34" s="11"/>
    </row>
    <row r="35" spans="1:13" ht="20.100000000000001" customHeight="1" x14ac:dyDescent="0.25">
      <c r="A35" s="2">
        <v>32</v>
      </c>
      <c r="B35" s="3" t="s">
        <v>50</v>
      </c>
      <c r="C35" s="4" t="s">
        <v>25</v>
      </c>
      <c r="D35" s="5">
        <v>250</v>
      </c>
      <c r="E35" s="2">
        <v>0</v>
      </c>
      <c r="F35" s="12">
        <v>0</v>
      </c>
      <c r="G35" s="6">
        <v>0</v>
      </c>
      <c r="H35" s="19">
        <v>0</v>
      </c>
      <c r="I35" s="7">
        <f t="shared" si="0"/>
        <v>250</v>
      </c>
      <c r="J35" s="2">
        <f t="shared" si="1"/>
        <v>26</v>
      </c>
      <c r="M35" s="11"/>
    </row>
    <row r="36" spans="1:13" ht="20.100000000000001" customHeight="1" x14ac:dyDescent="0.25">
      <c r="A36" s="2">
        <v>33</v>
      </c>
      <c r="B36" s="8" t="s">
        <v>51</v>
      </c>
      <c r="C36" s="2" t="s">
        <v>9</v>
      </c>
      <c r="D36" s="5">
        <v>250</v>
      </c>
      <c r="E36" s="2">
        <v>0</v>
      </c>
      <c r="F36" s="12">
        <v>0</v>
      </c>
      <c r="G36" s="6">
        <v>0</v>
      </c>
      <c r="H36" s="19">
        <v>0</v>
      </c>
      <c r="I36" s="7">
        <f t="shared" ref="I36:I67" si="2">LARGE(D36:H36,1)+LARGE(D36:H36,2)+LARGE(D36:H36,3)</f>
        <v>250</v>
      </c>
      <c r="J36" s="2">
        <f t="shared" ref="J36:J67" si="3">RANK(I36,$I$4:$I$156)</f>
        <v>26</v>
      </c>
      <c r="M36" s="11"/>
    </row>
    <row r="37" spans="1:13" ht="20.100000000000001" customHeight="1" x14ac:dyDescent="0.25">
      <c r="A37" s="2">
        <v>34</v>
      </c>
      <c r="B37" s="8" t="s">
        <v>52</v>
      </c>
      <c r="C37" s="2" t="s">
        <v>25</v>
      </c>
      <c r="D37" s="5">
        <v>250</v>
      </c>
      <c r="E37" s="2">
        <v>0</v>
      </c>
      <c r="F37" s="12">
        <v>0</v>
      </c>
      <c r="G37" s="6">
        <v>0</v>
      </c>
      <c r="H37" s="19">
        <v>0</v>
      </c>
      <c r="I37" s="7">
        <f t="shared" si="2"/>
        <v>250</v>
      </c>
      <c r="J37" s="2">
        <f t="shared" si="3"/>
        <v>26</v>
      </c>
      <c r="M37" s="11"/>
    </row>
    <row r="38" spans="1:13" ht="20.100000000000001" customHeight="1" x14ac:dyDescent="0.25">
      <c r="A38" s="2">
        <v>35</v>
      </c>
      <c r="B38" s="8" t="s">
        <v>53</v>
      </c>
      <c r="C38" s="2" t="s">
        <v>30</v>
      </c>
      <c r="D38" s="5">
        <v>250</v>
      </c>
      <c r="E38" s="2">
        <v>0</v>
      </c>
      <c r="F38" s="12">
        <v>0</v>
      </c>
      <c r="G38" s="6">
        <v>0</v>
      </c>
      <c r="H38" s="19">
        <v>0</v>
      </c>
      <c r="I38" s="7">
        <f t="shared" si="2"/>
        <v>250</v>
      </c>
      <c r="J38" s="2">
        <f t="shared" si="3"/>
        <v>26</v>
      </c>
      <c r="M38" s="11"/>
    </row>
    <row r="39" spans="1:13" ht="20.100000000000001" customHeight="1" x14ac:dyDescent="0.25">
      <c r="A39" s="2">
        <v>36</v>
      </c>
      <c r="B39" s="8" t="s">
        <v>67</v>
      </c>
      <c r="C39" s="2" t="s">
        <v>33</v>
      </c>
      <c r="D39" s="5">
        <v>0</v>
      </c>
      <c r="E39" s="2">
        <v>0</v>
      </c>
      <c r="F39" s="12">
        <v>5</v>
      </c>
      <c r="G39" s="6">
        <v>0</v>
      </c>
      <c r="H39" s="19">
        <v>240</v>
      </c>
      <c r="I39" s="7">
        <f t="shared" si="2"/>
        <v>245</v>
      </c>
      <c r="J39" s="2">
        <f t="shared" si="3"/>
        <v>36</v>
      </c>
      <c r="M39" s="11"/>
    </row>
    <row r="40" spans="1:13" ht="20.100000000000001" customHeight="1" x14ac:dyDescent="0.25">
      <c r="A40" s="2">
        <v>37</v>
      </c>
      <c r="B40" s="21" t="s">
        <v>182</v>
      </c>
      <c r="C40" s="13" t="s">
        <v>25</v>
      </c>
      <c r="D40" s="13">
        <v>0</v>
      </c>
      <c r="E40" s="13">
        <v>0</v>
      </c>
      <c r="F40" s="12">
        <v>0</v>
      </c>
      <c r="G40" s="6">
        <v>0</v>
      </c>
      <c r="H40" s="22">
        <v>240</v>
      </c>
      <c r="I40" s="7">
        <f t="shared" si="2"/>
        <v>240</v>
      </c>
      <c r="J40" s="2">
        <f t="shared" si="3"/>
        <v>37</v>
      </c>
      <c r="M40" s="11"/>
    </row>
    <row r="41" spans="1:13" ht="20.100000000000001" customHeight="1" x14ac:dyDescent="0.25">
      <c r="A41" s="2">
        <v>38</v>
      </c>
      <c r="B41" s="21" t="s">
        <v>96</v>
      </c>
      <c r="C41" s="13" t="s">
        <v>143</v>
      </c>
      <c r="D41" s="13">
        <v>0</v>
      </c>
      <c r="E41" s="13">
        <v>0</v>
      </c>
      <c r="F41" s="12">
        <v>0</v>
      </c>
      <c r="G41" s="6">
        <v>0</v>
      </c>
      <c r="H41" s="22">
        <v>240</v>
      </c>
      <c r="I41" s="7">
        <f t="shared" si="2"/>
        <v>240</v>
      </c>
      <c r="J41" s="2">
        <f t="shared" si="3"/>
        <v>37</v>
      </c>
      <c r="M41" s="11"/>
    </row>
    <row r="42" spans="1:13" ht="20.100000000000001" customHeight="1" x14ac:dyDescent="0.25">
      <c r="A42" s="2">
        <v>39</v>
      </c>
      <c r="B42" s="21" t="s">
        <v>183</v>
      </c>
      <c r="C42" s="13" t="s">
        <v>9</v>
      </c>
      <c r="D42" s="13">
        <v>0</v>
      </c>
      <c r="E42" s="13">
        <v>0</v>
      </c>
      <c r="F42" s="12">
        <v>0</v>
      </c>
      <c r="G42" s="6">
        <v>0</v>
      </c>
      <c r="H42" s="22">
        <v>240</v>
      </c>
      <c r="I42" s="7">
        <f t="shared" si="2"/>
        <v>240</v>
      </c>
      <c r="J42" s="2">
        <f t="shared" si="3"/>
        <v>37</v>
      </c>
      <c r="M42" s="11"/>
    </row>
    <row r="43" spans="1:13" ht="20.100000000000001" customHeight="1" x14ac:dyDescent="0.25">
      <c r="A43" s="2">
        <v>40</v>
      </c>
      <c r="B43" s="8" t="s">
        <v>86</v>
      </c>
      <c r="C43" s="2" t="s">
        <v>27</v>
      </c>
      <c r="D43" s="5">
        <v>30</v>
      </c>
      <c r="E43" s="2">
        <v>0</v>
      </c>
      <c r="F43" s="12">
        <v>7.72</v>
      </c>
      <c r="G43" s="6">
        <v>0</v>
      </c>
      <c r="H43" s="19">
        <v>120</v>
      </c>
      <c r="I43" s="7">
        <f t="shared" si="2"/>
        <v>157.72</v>
      </c>
      <c r="J43" s="2">
        <f t="shared" si="3"/>
        <v>40</v>
      </c>
      <c r="M43" s="11"/>
    </row>
    <row r="44" spans="1:13" ht="20.100000000000001" customHeight="1" x14ac:dyDescent="0.25">
      <c r="A44" s="2">
        <v>41</v>
      </c>
      <c r="B44" s="8" t="s">
        <v>78</v>
      </c>
      <c r="C44" s="2" t="s">
        <v>74</v>
      </c>
      <c r="D44" s="5">
        <v>0</v>
      </c>
      <c r="E44" s="2">
        <v>0</v>
      </c>
      <c r="F44" s="12">
        <v>0</v>
      </c>
      <c r="G44" s="6">
        <v>0</v>
      </c>
      <c r="H44" s="19">
        <v>120</v>
      </c>
      <c r="I44" s="7">
        <f t="shared" si="2"/>
        <v>120</v>
      </c>
      <c r="J44" s="2">
        <f t="shared" si="3"/>
        <v>41</v>
      </c>
      <c r="M44" s="11"/>
    </row>
    <row r="45" spans="1:13" ht="20.100000000000001" customHeight="1" x14ac:dyDescent="0.25">
      <c r="A45" s="2">
        <v>42</v>
      </c>
      <c r="B45" s="3" t="s">
        <v>56</v>
      </c>
      <c r="C45" s="13" t="s">
        <v>74</v>
      </c>
      <c r="D45" s="13">
        <v>0</v>
      </c>
      <c r="E45" s="13">
        <v>0</v>
      </c>
      <c r="F45" s="12">
        <v>0</v>
      </c>
      <c r="G45" s="6">
        <v>0</v>
      </c>
      <c r="H45" s="22">
        <v>120</v>
      </c>
      <c r="I45" s="7">
        <f t="shared" si="2"/>
        <v>120</v>
      </c>
      <c r="J45" s="2">
        <f t="shared" si="3"/>
        <v>41</v>
      </c>
      <c r="M45" s="11"/>
    </row>
    <row r="46" spans="1:13" ht="20.100000000000001" customHeight="1" x14ac:dyDescent="0.25">
      <c r="A46" s="2">
        <v>43</v>
      </c>
      <c r="B46" s="21" t="s">
        <v>178</v>
      </c>
      <c r="C46" s="13" t="s">
        <v>111</v>
      </c>
      <c r="D46" s="13">
        <v>0</v>
      </c>
      <c r="E46" s="13">
        <v>0</v>
      </c>
      <c r="F46" s="12">
        <v>0</v>
      </c>
      <c r="G46" s="6">
        <v>0</v>
      </c>
      <c r="H46" s="22">
        <v>120</v>
      </c>
      <c r="I46" s="7">
        <f t="shared" si="2"/>
        <v>120</v>
      </c>
      <c r="J46" s="2">
        <f t="shared" si="3"/>
        <v>41</v>
      </c>
      <c r="M46" s="11"/>
    </row>
    <row r="47" spans="1:13" ht="20.100000000000001" customHeight="1" x14ac:dyDescent="0.25">
      <c r="A47" s="2">
        <v>44</v>
      </c>
      <c r="B47" s="21" t="s">
        <v>179</v>
      </c>
      <c r="C47" s="13" t="s">
        <v>9</v>
      </c>
      <c r="D47" s="13">
        <v>0</v>
      </c>
      <c r="E47" s="13">
        <v>0</v>
      </c>
      <c r="F47" s="12">
        <v>0</v>
      </c>
      <c r="G47" s="6">
        <v>0</v>
      </c>
      <c r="H47" s="22">
        <v>120</v>
      </c>
      <c r="I47" s="7">
        <f t="shared" si="2"/>
        <v>120</v>
      </c>
      <c r="J47" s="2">
        <f t="shared" si="3"/>
        <v>41</v>
      </c>
      <c r="M47" s="11"/>
    </row>
    <row r="48" spans="1:13" ht="20.100000000000001" customHeight="1" x14ac:dyDescent="0.25">
      <c r="A48" s="2">
        <v>45</v>
      </c>
      <c r="B48" s="21" t="s">
        <v>180</v>
      </c>
      <c r="C48" s="13" t="s">
        <v>77</v>
      </c>
      <c r="D48" s="13">
        <v>0</v>
      </c>
      <c r="E48" s="13">
        <v>0</v>
      </c>
      <c r="F48" s="12">
        <v>0</v>
      </c>
      <c r="G48" s="6">
        <v>0</v>
      </c>
      <c r="H48" s="22">
        <v>120</v>
      </c>
      <c r="I48" s="7">
        <f t="shared" si="2"/>
        <v>120</v>
      </c>
      <c r="J48" s="2">
        <f t="shared" si="3"/>
        <v>41</v>
      </c>
      <c r="M48" s="11"/>
    </row>
    <row r="49" spans="1:13" ht="20.100000000000001" customHeight="1" x14ac:dyDescent="0.25">
      <c r="A49" s="2">
        <v>46</v>
      </c>
      <c r="B49" s="21" t="s">
        <v>118</v>
      </c>
      <c r="C49" s="13" t="s">
        <v>11</v>
      </c>
      <c r="D49" s="13">
        <v>0</v>
      </c>
      <c r="E49" s="13">
        <v>0</v>
      </c>
      <c r="F49" s="12">
        <v>0</v>
      </c>
      <c r="G49" s="6">
        <v>0</v>
      </c>
      <c r="H49" s="22">
        <v>120</v>
      </c>
      <c r="I49" s="7">
        <f t="shared" si="2"/>
        <v>120</v>
      </c>
      <c r="J49" s="2">
        <f t="shared" si="3"/>
        <v>41</v>
      </c>
      <c r="M49" s="11"/>
    </row>
    <row r="50" spans="1:13" ht="20.100000000000001" customHeight="1" x14ac:dyDescent="0.25">
      <c r="A50" s="2">
        <v>47</v>
      </c>
      <c r="B50" s="21" t="s">
        <v>181</v>
      </c>
      <c r="C50" s="13" t="s">
        <v>111</v>
      </c>
      <c r="D50" s="13">
        <v>0</v>
      </c>
      <c r="E50" s="13">
        <v>0</v>
      </c>
      <c r="F50" s="12">
        <v>0</v>
      </c>
      <c r="G50" s="6">
        <v>0</v>
      </c>
      <c r="H50" s="22">
        <v>120</v>
      </c>
      <c r="I50" s="7">
        <f t="shared" si="2"/>
        <v>120</v>
      </c>
      <c r="J50" s="2">
        <f t="shared" si="3"/>
        <v>41</v>
      </c>
      <c r="M50" s="11"/>
    </row>
    <row r="51" spans="1:13" ht="20.100000000000001" customHeight="1" x14ac:dyDescent="0.25">
      <c r="A51" s="2">
        <v>48</v>
      </c>
      <c r="B51" s="3" t="s">
        <v>84</v>
      </c>
      <c r="C51" s="4" t="s">
        <v>25</v>
      </c>
      <c r="D51" s="5">
        <v>30</v>
      </c>
      <c r="E51" s="2">
        <v>0</v>
      </c>
      <c r="F51" s="12">
        <v>0</v>
      </c>
      <c r="G51" s="6">
        <v>0</v>
      </c>
      <c r="H51" s="19">
        <v>50</v>
      </c>
      <c r="I51" s="7">
        <f t="shared" si="2"/>
        <v>80</v>
      </c>
      <c r="J51" s="2">
        <f t="shared" si="3"/>
        <v>48</v>
      </c>
      <c r="M51" s="11"/>
    </row>
    <row r="52" spans="1:13" ht="20.100000000000001" customHeight="1" x14ac:dyDescent="0.25">
      <c r="A52" s="2">
        <v>49</v>
      </c>
      <c r="B52" s="8" t="s">
        <v>99</v>
      </c>
      <c r="C52" s="2" t="s">
        <v>17</v>
      </c>
      <c r="D52" s="5">
        <v>30</v>
      </c>
      <c r="E52" s="2">
        <v>0</v>
      </c>
      <c r="F52" s="12">
        <v>0</v>
      </c>
      <c r="G52" s="6">
        <v>0</v>
      </c>
      <c r="H52" s="19">
        <v>50</v>
      </c>
      <c r="I52" s="7">
        <f t="shared" si="2"/>
        <v>80</v>
      </c>
      <c r="J52" s="2">
        <f t="shared" si="3"/>
        <v>48</v>
      </c>
      <c r="M52" s="11"/>
    </row>
    <row r="53" spans="1:13" ht="20.100000000000001" customHeight="1" x14ac:dyDescent="0.25">
      <c r="A53" s="2">
        <v>50</v>
      </c>
      <c r="B53" s="8" t="s">
        <v>62</v>
      </c>
      <c r="C53" s="2" t="s">
        <v>11</v>
      </c>
      <c r="D53" s="5">
        <v>0</v>
      </c>
      <c r="E53" s="2">
        <v>0</v>
      </c>
      <c r="F53" s="12">
        <v>0</v>
      </c>
      <c r="G53" s="6">
        <v>0</v>
      </c>
      <c r="H53" s="19">
        <v>50</v>
      </c>
      <c r="I53" s="7">
        <f t="shared" si="2"/>
        <v>50</v>
      </c>
      <c r="J53" s="2">
        <f t="shared" si="3"/>
        <v>50</v>
      </c>
      <c r="M53" s="11"/>
    </row>
    <row r="54" spans="1:13" ht="20.100000000000001" customHeight="1" x14ac:dyDescent="0.25">
      <c r="A54" s="2">
        <v>51</v>
      </c>
      <c r="B54" s="8" t="s">
        <v>75</v>
      </c>
      <c r="C54" s="2" t="s">
        <v>35</v>
      </c>
      <c r="D54" s="5">
        <v>0</v>
      </c>
      <c r="E54" s="2">
        <v>0</v>
      </c>
      <c r="F54" s="12">
        <v>0</v>
      </c>
      <c r="G54" s="6">
        <v>0</v>
      </c>
      <c r="H54" s="19">
        <v>50</v>
      </c>
      <c r="I54" s="7">
        <f t="shared" si="2"/>
        <v>50</v>
      </c>
      <c r="J54" s="2">
        <f t="shared" si="3"/>
        <v>50</v>
      </c>
      <c r="M54" s="11"/>
    </row>
    <row r="55" spans="1:13" ht="20.100000000000001" customHeight="1" x14ac:dyDescent="0.25">
      <c r="A55" s="2">
        <v>52</v>
      </c>
      <c r="B55" s="8" t="s">
        <v>79</v>
      </c>
      <c r="C55" s="2" t="s">
        <v>11</v>
      </c>
      <c r="D55" s="5">
        <v>0</v>
      </c>
      <c r="E55" s="2">
        <v>0</v>
      </c>
      <c r="F55" s="12">
        <v>0</v>
      </c>
      <c r="G55" s="6">
        <v>0</v>
      </c>
      <c r="H55" s="19">
        <v>50</v>
      </c>
      <c r="I55" s="7">
        <f t="shared" si="2"/>
        <v>50</v>
      </c>
      <c r="J55" s="2">
        <f t="shared" si="3"/>
        <v>50</v>
      </c>
      <c r="M55" s="11"/>
    </row>
    <row r="56" spans="1:13" ht="20.100000000000001" customHeight="1" x14ac:dyDescent="0.25">
      <c r="A56" s="2">
        <v>53</v>
      </c>
      <c r="B56" s="8" t="s">
        <v>80</v>
      </c>
      <c r="C56" s="2" t="s">
        <v>81</v>
      </c>
      <c r="D56" s="5">
        <v>0</v>
      </c>
      <c r="E56" s="2">
        <v>0</v>
      </c>
      <c r="F56" s="12">
        <v>0</v>
      </c>
      <c r="G56" s="6">
        <v>0</v>
      </c>
      <c r="H56" s="19">
        <v>50</v>
      </c>
      <c r="I56" s="7">
        <f t="shared" si="2"/>
        <v>50</v>
      </c>
      <c r="J56" s="2">
        <f t="shared" si="3"/>
        <v>50</v>
      </c>
      <c r="M56" s="11"/>
    </row>
    <row r="57" spans="1:13" ht="20.100000000000001" customHeight="1" x14ac:dyDescent="0.25">
      <c r="A57" s="2">
        <v>54</v>
      </c>
      <c r="B57" s="8" t="s">
        <v>82</v>
      </c>
      <c r="C57" s="2" t="s">
        <v>74</v>
      </c>
      <c r="D57" s="5">
        <v>0</v>
      </c>
      <c r="E57" s="2">
        <v>0</v>
      </c>
      <c r="F57" s="12">
        <v>0</v>
      </c>
      <c r="G57" s="6">
        <v>0</v>
      </c>
      <c r="H57" s="19">
        <v>50</v>
      </c>
      <c r="I57" s="7">
        <f t="shared" si="2"/>
        <v>50</v>
      </c>
      <c r="J57" s="2">
        <f t="shared" si="3"/>
        <v>50</v>
      </c>
      <c r="M57" s="11"/>
    </row>
    <row r="58" spans="1:13" ht="20.100000000000001" customHeight="1" x14ac:dyDescent="0.25">
      <c r="A58" s="2">
        <v>55</v>
      </c>
      <c r="B58" s="14" t="s">
        <v>166</v>
      </c>
      <c r="C58" s="17" t="s">
        <v>33</v>
      </c>
      <c r="D58" s="13">
        <v>0</v>
      </c>
      <c r="E58" s="13">
        <v>0</v>
      </c>
      <c r="F58" s="12">
        <v>0</v>
      </c>
      <c r="G58" s="6">
        <v>0</v>
      </c>
      <c r="H58" s="19">
        <v>50</v>
      </c>
      <c r="I58" s="7">
        <f t="shared" si="2"/>
        <v>50</v>
      </c>
      <c r="J58" s="2">
        <f t="shared" si="3"/>
        <v>50</v>
      </c>
      <c r="M58" s="11"/>
    </row>
    <row r="59" spans="1:13" ht="20.100000000000001" customHeight="1" x14ac:dyDescent="0.25">
      <c r="A59" s="2">
        <v>56</v>
      </c>
      <c r="B59" s="21" t="s">
        <v>170</v>
      </c>
      <c r="C59" s="13" t="s">
        <v>171</v>
      </c>
      <c r="D59" s="13">
        <v>0</v>
      </c>
      <c r="E59" s="13">
        <v>0</v>
      </c>
      <c r="F59" s="12">
        <v>0</v>
      </c>
      <c r="G59" s="6">
        <v>0</v>
      </c>
      <c r="H59" s="22">
        <v>50</v>
      </c>
      <c r="I59" s="7">
        <f t="shared" si="2"/>
        <v>50</v>
      </c>
      <c r="J59" s="2">
        <f t="shared" si="3"/>
        <v>50</v>
      </c>
      <c r="M59" s="11"/>
    </row>
    <row r="60" spans="1:13" ht="20.100000000000001" customHeight="1" x14ac:dyDescent="0.25">
      <c r="A60" s="2">
        <v>57</v>
      </c>
      <c r="B60" s="21" t="s">
        <v>172</v>
      </c>
      <c r="C60" s="13" t="s">
        <v>11</v>
      </c>
      <c r="D60" s="13">
        <v>0</v>
      </c>
      <c r="E60" s="13">
        <v>0</v>
      </c>
      <c r="F60" s="12">
        <v>0</v>
      </c>
      <c r="G60" s="6">
        <v>0</v>
      </c>
      <c r="H60" s="22">
        <v>50</v>
      </c>
      <c r="I60" s="7">
        <f t="shared" si="2"/>
        <v>50</v>
      </c>
      <c r="J60" s="2">
        <f t="shared" si="3"/>
        <v>50</v>
      </c>
      <c r="M60" s="11"/>
    </row>
    <row r="61" spans="1:13" ht="20.100000000000001" customHeight="1" x14ac:dyDescent="0.25">
      <c r="A61" s="2">
        <v>58</v>
      </c>
      <c r="B61" s="21" t="s">
        <v>173</v>
      </c>
      <c r="C61" s="13" t="s">
        <v>174</v>
      </c>
      <c r="D61" s="13">
        <v>0</v>
      </c>
      <c r="E61" s="13">
        <v>0</v>
      </c>
      <c r="F61" s="12">
        <v>0</v>
      </c>
      <c r="G61" s="6">
        <v>0</v>
      </c>
      <c r="H61" s="22">
        <v>50</v>
      </c>
      <c r="I61" s="7">
        <f t="shared" si="2"/>
        <v>50</v>
      </c>
      <c r="J61" s="2">
        <f t="shared" si="3"/>
        <v>50</v>
      </c>
      <c r="M61" s="11"/>
    </row>
    <row r="62" spans="1:13" ht="20.100000000000001" customHeight="1" x14ac:dyDescent="0.25">
      <c r="A62" s="2">
        <v>59</v>
      </c>
      <c r="B62" s="21" t="s">
        <v>175</v>
      </c>
      <c r="C62" s="13" t="s">
        <v>55</v>
      </c>
      <c r="D62" s="13">
        <v>0</v>
      </c>
      <c r="E62" s="13">
        <v>0</v>
      </c>
      <c r="F62" s="12">
        <v>0</v>
      </c>
      <c r="G62" s="6">
        <v>0</v>
      </c>
      <c r="H62" s="22">
        <v>50</v>
      </c>
      <c r="I62" s="7">
        <f t="shared" si="2"/>
        <v>50</v>
      </c>
      <c r="J62" s="2">
        <f t="shared" si="3"/>
        <v>50</v>
      </c>
      <c r="M62" s="11"/>
    </row>
    <row r="63" spans="1:13" ht="20.100000000000001" customHeight="1" x14ac:dyDescent="0.25">
      <c r="A63" s="2">
        <v>60</v>
      </c>
      <c r="B63" s="21" t="s">
        <v>176</v>
      </c>
      <c r="C63" s="13" t="s">
        <v>171</v>
      </c>
      <c r="D63" s="13">
        <v>0</v>
      </c>
      <c r="E63" s="13">
        <v>0</v>
      </c>
      <c r="F63" s="12">
        <v>0</v>
      </c>
      <c r="G63" s="6">
        <v>0</v>
      </c>
      <c r="H63" s="22">
        <v>50</v>
      </c>
      <c r="I63" s="7">
        <f t="shared" si="2"/>
        <v>50</v>
      </c>
      <c r="J63" s="2">
        <f t="shared" si="3"/>
        <v>50</v>
      </c>
      <c r="M63" s="11"/>
    </row>
    <row r="64" spans="1:13" ht="20.100000000000001" customHeight="1" x14ac:dyDescent="0.25">
      <c r="A64" s="2">
        <v>61</v>
      </c>
      <c r="B64" s="21" t="s">
        <v>177</v>
      </c>
      <c r="C64" s="13" t="s">
        <v>174</v>
      </c>
      <c r="D64" s="13">
        <v>0</v>
      </c>
      <c r="E64" s="13">
        <v>0</v>
      </c>
      <c r="F64" s="12">
        <v>0</v>
      </c>
      <c r="G64" s="6">
        <v>0</v>
      </c>
      <c r="H64" s="22">
        <v>50</v>
      </c>
      <c r="I64" s="7">
        <f t="shared" si="2"/>
        <v>50</v>
      </c>
      <c r="J64" s="2">
        <f t="shared" si="3"/>
        <v>50</v>
      </c>
      <c r="M64" s="11"/>
    </row>
    <row r="65" spans="1:13" ht="20.100000000000001" customHeight="1" x14ac:dyDescent="0.25">
      <c r="A65" s="2">
        <v>62</v>
      </c>
      <c r="B65" s="8" t="s">
        <v>85</v>
      </c>
      <c r="C65" s="2" t="s">
        <v>17</v>
      </c>
      <c r="D65" s="5">
        <v>30</v>
      </c>
      <c r="E65" s="2">
        <v>0</v>
      </c>
      <c r="F65" s="12">
        <v>4.63</v>
      </c>
      <c r="G65" s="6">
        <v>3.3000000000000003</v>
      </c>
      <c r="H65" s="19">
        <v>0</v>
      </c>
      <c r="I65" s="7">
        <f t="shared" si="2"/>
        <v>37.93</v>
      </c>
      <c r="J65" s="2">
        <f t="shared" si="3"/>
        <v>62</v>
      </c>
      <c r="M65" s="11"/>
    </row>
    <row r="66" spans="1:13" ht="20.100000000000001" customHeight="1" x14ac:dyDescent="0.25">
      <c r="A66" s="2">
        <v>63</v>
      </c>
      <c r="B66" s="8" t="s">
        <v>63</v>
      </c>
      <c r="C66" s="2" t="s">
        <v>64</v>
      </c>
      <c r="D66" s="5">
        <v>30</v>
      </c>
      <c r="E66" s="2">
        <v>0</v>
      </c>
      <c r="F66" s="12">
        <v>0</v>
      </c>
      <c r="G66" s="6">
        <v>0</v>
      </c>
      <c r="H66" s="19">
        <v>0</v>
      </c>
      <c r="I66" s="7">
        <f t="shared" si="2"/>
        <v>30</v>
      </c>
      <c r="J66" s="2">
        <f t="shared" si="3"/>
        <v>63</v>
      </c>
      <c r="M66" s="11"/>
    </row>
    <row r="67" spans="1:13" ht="20.100000000000001" customHeight="1" x14ac:dyDescent="0.25">
      <c r="A67" s="2">
        <v>64</v>
      </c>
      <c r="B67" s="8" t="s">
        <v>87</v>
      </c>
      <c r="C67" s="2" t="s">
        <v>27</v>
      </c>
      <c r="D67" s="5">
        <v>30</v>
      </c>
      <c r="E67" s="2">
        <v>0</v>
      </c>
      <c r="F67" s="12">
        <v>0</v>
      </c>
      <c r="G67" s="6">
        <v>0</v>
      </c>
      <c r="H67" s="19">
        <v>0</v>
      </c>
      <c r="I67" s="7">
        <f t="shared" si="2"/>
        <v>30</v>
      </c>
      <c r="J67" s="2">
        <f t="shared" si="3"/>
        <v>63</v>
      </c>
      <c r="M67" s="11"/>
    </row>
    <row r="68" spans="1:13" ht="20.100000000000001" customHeight="1" x14ac:dyDescent="0.25">
      <c r="A68" s="2">
        <v>65</v>
      </c>
      <c r="B68" s="3" t="s">
        <v>88</v>
      </c>
      <c r="C68" s="4" t="s">
        <v>72</v>
      </c>
      <c r="D68" s="5">
        <v>30</v>
      </c>
      <c r="E68" s="2">
        <v>0</v>
      </c>
      <c r="F68" s="12">
        <v>0</v>
      </c>
      <c r="G68" s="6">
        <v>0</v>
      </c>
      <c r="H68" s="19">
        <v>0</v>
      </c>
      <c r="I68" s="7">
        <f t="shared" ref="I68:I99" si="4">LARGE(D68:H68,1)+LARGE(D68:H68,2)+LARGE(D68:H68,3)</f>
        <v>30</v>
      </c>
      <c r="J68" s="2">
        <f t="shared" ref="J68:J99" si="5">RANK(I68,$I$4:$I$156)</f>
        <v>63</v>
      </c>
      <c r="M68" s="11"/>
    </row>
    <row r="69" spans="1:13" ht="20.100000000000001" customHeight="1" x14ac:dyDescent="0.25">
      <c r="A69" s="2">
        <v>66</v>
      </c>
      <c r="B69" s="3" t="s">
        <v>89</v>
      </c>
      <c r="C69" s="4" t="s">
        <v>90</v>
      </c>
      <c r="D69" s="5">
        <v>30</v>
      </c>
      <c r="E69" s="2">
        <v>0</v>
      </c>
      <c r="F69" s="12">
        <v>0</v>
      </c>
      <c r="G69" s="6">
        <v>0</v>
      </c>
      <c r="H69" s="19">
        <v>0</v>
      </c>
      <c r="I69" s="7">
        <f t="shared" si="4"/>
        <v>30</v>
      </c>
      <c r="J69" s="2">
        <f t="shared" si="5"/>
        <v>63</v>
      </c>
      <c r="M69" s="11"/>
    </row>
    <row r="70" spans="1:13" ht="20.100000000000001" customHeight="1" x14ac:dyDescent="0.25">
      <c r="A70" s="2">
        <v>67</v>
      </c>
      <c r="B70" s="3" t="s">
        <v>91</v>
      </c>
      <c r="C70" s="4" t="s">
        <v>11</v>
      </c>
      <c r="D70" s="5">
        <v>30</v>
      </c>
      <c r="E70" s="2">
        <v>0</v>
      </c>
      <c r="F70" s="12">
        <v>0</v>
      </c>
      <c r="G70" s="6">
        <v>0</v>
      </c>
      <c r="H70" s="19">
        <v>0</v>
      </c>
      <c r="I70" s="7">
        <f t="shared" si="4"/>
        <v>30</v>
      </c>
      <c r="J70" s="2">
        <f t="shared" si="5"/>
        <v>63</v>
      </c>
      <c r="M70" s="11"/>
    </row>
    <row r="71" spans="1:13" ht="20.100000000000001" customHeight="1" x14ac:dyDescent="0.25">
      <c r="A71" s="2">
        <v>68</v>
      </c>
      <c r="B71" s="8" t="s">
        <v>92</v>
      </c>
      <c r="C71" s="2" t="s">
        <v>64</v>
      </c>
      <c r="D71" s="5">
        <v>30</v>
      </c>
      <c r="E71" s="2">
        <v>0</v>
      </c>
      <c r="F71" s="12">
        <v>0</v>
      </c>
      <c r="G71" s="6">
        <v>0</v>
      </c>
      <c r="H71" s="19">
        <v>0</v>
      </c>
      <c r="I71" s="7">
        <f t="shared" si="4"/>
        <v>30</v>
      </c>
      <c r="J71" s="2">
        <f t="shared" si="5"/>
        <v>63</v>
      </c>
      <c r="M71" s="11"/>
    </row>
    <row r="72" spans="1:13" ht="20.100000000000001" customHeight="1" x14ac:dyDescent="0.25">
      <c r="A72" s="2">
        <v>69</v>
      </c>
      <c r="B72" s="8" t="s">
        <v>93</v>
      </c>
      <c r="C72" s="2" t="s">
        <v>64</v>
      </c>
      <c r="D72" s="5">
        <v>30</v>
      </c>
      <c r="E72" s="2">
        <v>0</v>
      </c>
      <c r="F72" s="12">
        <v>0</v>
      </c>
      <c r="G72" s="6">
        <v>0</v>
      </c>
      <c r="H72" s="19">
        <v>0</v>
      </c>
      <c r="I72" s="7">
        <f t="shared" si="4"/>
        <v>30</v>
      </c>
      <c r="J72" s="2">
        <f t="shared" si="5"/>
        <v>63</v>
      </c>
      <c r="M72" s="11"/>
    </row>
    <row r="73" spans="1:13" ht="20.100000000000001" customHeight="1" x14ac:dyDescent="0.25">
      <c r="A73" s="2">
        <v>70</v>
      </c>
      <c r="B73" s="8" t="s">
        <v>94</v>
      </c>
      <c r="C73" s="2" t="s">
        <v>30</v>
      </c>
      <c r="D73" s="5">
        <v>30</v>
      </c>
      <c r="E73" s="2">
        <v>0</v>
      </c>
      <c r="F73" s="12">
        <v>0</v>
      </c>
      <c r="G73" s="6">
        <v>0</v>
      </c>
      <c r="H73" s="19">
        <v>0</v>
      </c>
      <c r="I73" s="7">
        <f t="shared" si="4"/>
        <v>30</v>
      </c>
      <c r="J73" s="2">
        <f t="shared" si="5"/>
        <v>63</v>
      </c>
      <c r="M73" s="11"/>
    </row>
    <row r="74" spans="1:13" ht="20.100000000000001" customHeight="1" x14ac:dyDescent="0.25">
      <c r="A74" s="2">
        <v>71</v>
      </c>
      <c r="B74" s="8" t="s">
        <v>95</v>
      </c>
      <c r="C74" s="2" t="s">
        <v>64</v>
      </c>
      <c r="D74" s="5">
        <v>30</v>
      </c>
      <c r="E74" s="2">
        <v>0</v>
      </c>
      <c r="F74" s="12">
        <v>0</v>
      </c>
      <c r="G74" s="6">
        <v>0</v>
      </c>
      <c r="H74" s="19">
        <v>0</v>
      </c>
      <c r="I74" s="7">
        <f t="shared" si="4"/>
        <v>30</v>
      </c>
      <c r="J74" s="2">
        <f t="shared" si="5"/>
        <v>63</v>
      </c>
      <c r="M74" s="11"/>
    </row>
    <row r="75" spans="1:13" ht="20.100000000000001" customHeight="1" x14ac:dyDescent="0.25">
      <c r="A75" s="2">
        <v>72</v>
      </c>
      <c r="B75" s="8" t="s">
        <v>96</v>
      </c>
      <c r="C75" s="2" t="s">
        <v>97</v>
      </c>
      <c r="D75" s="5">
        <v>30</v>
      </c>
      <c r="E75" s="2">
        <v>0</v>
      </c>
      <c r="F75" s="12">
        <v>0</v>
      </c>
      <c r="G75" s="6">
        <v>0</v>
      </c>
      <c r="H75" s="19">
        <v>0</v>
      </c>
      <c r="I75" s="7">
        <f t="shared" si="4"/>
        <v>30</v>
      </c>
      <c r="J75" s="2">
        <f t="shared" si="5"/>
        <v>63</v>
      </c>
      <c r="M75" s="11"/>
    </row>
    <row r="76" spans="1:13" ht="20.100000000000001" customHeight="1" x14ac:dyDescent="0.25">
      <c r="A76" s="2">
        <v>73</v>
      </c>
      <c r="B76" s="8" t="s">
        <v>98</v>
      </c>
      <c r="C76" s="2" t="s">
        <v>30</v>
      </c>
      <c r="D76" s="5">
        <v>30</v>
      </c>
      <c r="E76" s="2">
        <v>0</v>
      </c>
      <c r="F76" s="12">
        <v>0</v>
      </c>
      <c r="G76" s="6">
        <v>0</v>
      </c>
      <c r="H76" s="19">
        <v>0</v>
      </c>
      <c r="I76" s="7">
        <f t="shared" si="4"/>
        <v>30</v>
      </c>
      <c r="J76" s="2">
        <f t="shared" si="5"/>
        <v>63</v>
      </c>
      <c r="M76" s="11"/>
    </row>
    <row r="77" spans="1:13" ht="20.100000000000001" customHeight="1" x14ac:dyDescent="0.25">
      <c r="A77" s="2">
        <v>74</v>
      </c>
      <c r="B77" s="8" t="s">
        <v>60</v>
      </c>
      <c r="C77" s="2" t="s">
        <v>33</v>
      </c>
      <c r="D77" s="5">
        <v>0</v>
      </c>
      <c r="E77" s="2">
        <v>0</v>
      </c>
      <c r="F77" s="12">
        <v>0</v>
      </c>
      <c r="G77" s="6">
        <v>0</v>
      </c>
      <c r="H77" s="19">
        <v>15</v>
      </c>
      <c r="I77" s="7">
        <f t="shared" si="4"/>
        <v>15</v>
      </c>
      <c r="J77" s="2">
        <f t="shared" si="5"/>
        <v>74</v>
      </c>
      <c r="M77" s="11"/>
    </row>
    <row r="78" spans="1:13" ht="20.100000000000001" customHeight="1" x14ac:dyDescent="0.25">
      <c r="A78" s="2">
        <v>75</v>
      </c>
      <c r="B78" s="8" t="s">
        <v>73</v>
      </c>
      <c r="C78" s="2" t="s">
        <v>74</v>
      </c>
      <c r="D78" s="5">
        <v>0</v>
      </c>
      <c r="E78" s="2">
        <v>0</v>
      </c>
      <c r="F78" s="12">
        <v>0</v>
      </c>
      <c r="G78" s="6">
        <v>0</v>
      </c>
      <c r="H78" s="19">
        <v>15</v>
      </c>
      <c r="I78" s="7">
        <f t="shared" si="4"/>
        <v>15</v>
      </c>
      <c r="J78" s="2">
        <f t="shared" si="5"/>
        <v>74</v>
      </c>
      <c r="M78" s="11"/>
    </row>
    <row r="79" spans="1:13" ht="20.100000000000001" customHeight="1" x14ac:dyDescent="0.25">
      <c r="A79" s="2">
        <v>76</v>
      </c>
      <c r="B79" s="14" t="s">
        <v>165</v>
      </c>
      <c r="C79" s="17" t="s">
        <v>33</v>
      </c>
      <c r="D79" s="13">
        <v>0</v>
      </c>
      <c r="E79" s="13">
        <v>0</v>
      </c>
      <c r="F79" s="12">
        <v>0</v>
      </c>
      <c r="G79" s="6">
        <v>0</v>
      </c>
      <c r="H79" s="19">
        <v>15</v>
      </c>
      <c r="I79" s="7">
        <f t="shared" si="4"/>
        <v>15</v>
      </c>
      <c r="J79" s="2">
        <f t="shared" si="5"/>
        <v>74</v>
      </c>
      <c r="M79" s="11"/>
    </row>
    <row r="80" spans="1:13" ht="20.100000000000001" customHeight="1" x14ac:dyDescent="0.25">
      <c r="A80" s="2">
        <v>77</v>
      </c>
      <c r="B80" s="21" t="s">
        <v>169</v>
      </c>
      <c r="C80" s="13" t="s">
        <v>143</v>
      </c>
      <c r="D80" s="13">
        <v>0</v>
      </c>
      <c r="E80" s="13">
        <v>0</v>
      </c>
      <c r="F80" s="12">
        <v>0</v>
      </c>
      <c r="G80" s="6">
        <v>0</v>
      </c>
      <c r="H80" s="22">
        <v>15</v>
      </c>
      <c r="I80" s="7">
        <f t="shared" si="4"/>
        <v>15</v>
      </c>
      <c r="J80" s="2">
        <f t="shared" si="5"/>
        <v>74</v>
      </c>
      <c r="M80" s="11"/>
    </row>
    <row r="81" spans="1:13" ht="20.100000000000001" customHeight="1" x14ac:dyDescent="0.25">
      <c r="A81" s="2">
        <v>78</v>
      </c>
      <c r="B81" s="3" t="s">
        <v>101</v>
      </c>
      <c r="C81" s="4" t="s">
        <v>102</v>
      </c>
      <c r="D81" s="5">
        <v>0</v>
      </c>
      <c r="E81" s="2">
        <v>0</v>
      </c>
      <c r="F81" s="12">
        <v>0.84</v>
      </c>
      <c r="G81" s="6">
        <v>8.4170000000000016</v>
      </c>
      <c r="H81" s="19">
        <v>0</v>
      </c>
      <c r="I81" s="7">
        <f t="shared" si="4"/>
        <v>9.2570000000000014</v>
      </c>
      <c r="J81" s="2">
        <f t="shared" si="5"/>
        <v>78</v>
      </c>
      <c r="M81" s="11"/>
    </row>
    <row r="82" spans="1:13" ht="20.100000000000001" customHeight="1" x14ac:dyDescent="0.25">
      <c r="A82" s="2">
        <v>79</v>
      </c>
      <c r="B82" s="3" t="s">
        <v>65</v>
      </c>
      <c r="C82" s="4" t="s">
        <v>17</v>
      </c>
      <c r="D82" s="5">
        <v>0</v>
      </c>
      <c r="E82" s="2">
        <v>0</v>
      </c>
      <c r="F82" s="12">
        <v>6.61</v>
      </c>
      <c r="G82" s="6">
        <v>0</v>
      </c>
      <c r="H82" s="19">
        <v>0</v>
      </c>
      <c r="I82" s="7">
        <f t="shared" si="4"/>
        <v>6.61</v>
      </c>
      <c r="J82" s="2">
        <f t="shared" si="5"/>
        <v>79</v>
      </c>
      <c r="M82" s="11"/>
    </row>
    <row r="83" spans="1:13" ht="20.100000000000001" customHeight="1" x14ac:dyDescent="0.25">
      <c r="A83" s="2">
        <v>80</v>
      </c>
      <c r="B83" s="3" t="s">
        <v>100</v>
      </c>
      <c r="C83" s="13" t="s">
        <v>39</v>
      </c>
      <c r="D83" s="13">
        <v>0</v>
      </c>
      <c r="E83" s="13">
        <v>0</v>
      </c>
      <c r="F83" s="12">
        <v>0</v>
      </c>
      <c r="G83" s="6">
        <v>2.08</v>
      </c>
      <c r="H83" s="19">
        <v>0</v>
      </c>
      <c r="I83" s="7">
        <f t="shared" si="4"/>
        <v>2.08</v>
      </c>
      <c r="J83" s="2">
        <f t="shared" si="5"/>
        <v>80</v>
      </c>
      <c r="M83" s="11"/>
    </row>
    <row r="84" spans="1:13" ht="20.100000000000001" customHeight="1" x14ac:dyDescent="0.25">
      <c r="A84" s="2">
        <v>81</v>
      </c>
      <c r="B84" s="3" t="s">
        <v>124</v>
      </c>
      <c r="C84" s="4" t="s">
        <v>33</v>
      </c>
      <c r="D84" s="5">
        <v>0</v>
      </c>
      <c r="E84" s="2">
        <v>0</v>
      </c>
      <c r="F84" s="12">
        <v>2</v>
      </c>
      <c r="G84" s="6">
        <v>0</v>
      </c>
      <c r="H84" s="19">
        <v>0</v>
      </c>
      <c r="I84" s="7">
        <f t="shared" si="4"/>
        <v>2</v>
      </c>
      <c r="J84" s="2">
        <f t="shared" si="5"/>
        <v>81</v>
      </c>
      <c r="M84" s="11"/>
    </row>
    <row r="85" spans="1:13" ht="20.100000000000001" customHeight="1" x14ac:dyDescent="0.25">
      <c r="A85" s="2">
        <v>82</v>
      </c>
      <c r="B85" s="3" t="s">
        <v>131</v>
      </c>
      <c r="C85" s="4" t="s">
        <v>102</v>
      </c>
      <c r="D85" s="5">
        <v>0</v>
      </c>
      <c r="E85" s="2">
        <v>0</v>
      </c>
      <c r="F85" s="12">
        <v>2</v>
      </c>
      <c r="G85" s="6">
        <v>0</v>
      </c>
      <c r="H85" s="19">
        <v>0</v>
      </c>
      <c r="I85" s="7">
        <f t="shared" si="4"/>
        <v>2</v>
      </c>
      <c r="J85" s="2">
        <f t="shared" si="5"/>
        <v>81</v>
      </c>
      <c r="M85" s="11"/>
    </row>
    <row r="86" spans="1:13" ht="20.100000000000001" customHeight="1" x14ac:dyDescent="0.25">
      <c r="A86" s="2">
        <v>83</v>
      </c>
      <c r="B86" s="3" t="s">
        <v>41</v>
      </c>
      <c r="C86" s="4" t="s">
        <v>21</v>
      </c>
      <c r="D86" s="5">
        <v>0</v>
      </c>
      <c r="E86" s="2">
        <v>0</v>
      </c>
      <c r="F86" s="12">
        <v>0</v>
      </c>
      <c r="G86" s="6">
        <v>0</v>
      </c>
      <c r="H86" s="19">
        <v>0</v>
      </c>
      <c r="I86" s="7">
        <f t="shared" si="4"/>
        <v>0</v>
      </c>
      <c r="J86" s="2">
        <f t="shared" si="5"/>
        <v>83</v>
      </c>
      <c r="M86" s="11"/>
    </row>
    <row r="87" spans="1:13" ht="20.100000000000001" customHeight="1" x14ac:dyDescent="0.25">
      <c r="A87" s="2">
        <v>84</v>
      </c>
      <c r="B87" s="3" t="s">
        <v>48</v>
      </c>
      <c r="C87" s="4" t="s">
        <v>39</v>
      </c>
      <c r="D87" s="5">
        <v>0</v>
      </c>
      <c r="E87" s="2">
        <v>0</v>
      </c>
      <c r="F87" s="12">
        <v>0</v>
      </c>
      <c r="G87" s="6">
        <v>0</v>
      </c>
      <c r="H87" s="19">
        <v>0</v>
      </c>
      <c r="I87" s="7">
        <f t="shared" si="4"/>
        <v>0</v>
      </c>
      <c r="J87" s="2">
        <f t="shared" si="5"/>
        <v>83</v>
      </c>
      <c r="M87" s="11"/>
    </row>
    <row r="88" spans="1:13" ht="20.100000000000001" customHeight="1" x14ac:dyDescent="0.25">
      <c r="A88" s="2">
        <v>85</v>
      </c>
      <c r="B88" s="3" t="s">
        <v>54</v>
      </c>
      <c r="C88" s="4" t="s">
        <v>55</v>
      </c>
      <c r="D88" s="5">
        <v>0</v>
      </c>
      <c r="E88" s="2">
        <v>0</v>
      </c>
      <c r="F88" s="12">
        <v>0</v>
      </c>
      <c r="G88" s="6">
        <v>0</v>
      </c>
      <c r="H88" s="19">
        <v>0</v>
      </c>
      <c r="I88" s="7">
        <f t="shared" si="4"/>
        <v>0</v>
      </c>
      <c r="J88" s="2">
        <f t="shared" si="5"/>
        <v>83</v>
      </c>
      <c r="M88" s="11"/>
    </row>
    <row r="89" spans="1:13" ht="20.100000000000001" customHeight="1" x14ac:dyDescent="0.25">
      <c r="A89" s="2">
        <v>86</v>
      </c>
      <c r="B89" s="3" t="s">
        <v>56</v>
      </c>
      <c r="C89" s="4" t="s">
        <v>9</v>
      </c>
      <c r="D89" s="5">
        <v>0</v>
      </c>
      <c r="E89" s="2">
        <v>0</v>
      </c>
      <c r="F89" s="12">
        <v>0</v>
      </c>
      <c r="G89" s="6">
        <v>0</v>
      </c>
      <c r="H89" s="19">
        <v>0</v>
      </c>
      <c r="I89" s="7">
        <f t="shared" si="4"/>
        <v>0</v>
      </c>
      <c r="J89" s="2">
        <f t="shared" si="5"/>
        <v>83</v>
      </c>
      <c r="M89" s="11"/>
    </row>
    <row r="90" spans="1:13" ht="20.100000000000001" customHeight="1" x14ac:dyDescent="0.25">
      <c r="A90" s="2">
        <v>87</v>
      </c>
      <c r="B90" s="3" t="s">
        <v>57</v>
      </c>
      <c r="C90" s="4" t="s">
        <v>25</v>
      </c>
      <c r="D90" s="5">
        <v>0</v>
      </c>
      <c r="E90" s="2">
        <v>0</v>
      </c>
      <c r="F90" s="12">
        <v>0</v>
      </c>
      <c r="G90" s="6">
        <v>0</v>
      </c>
      <c r="H90" s="19">
        <v>0</v>
      </c>
      <c r="I90" s="7">
        <f t="shared" si="4"/>
        <v>0</v>
      </c>
      <c r="J90" s="2">
        <f t="shared" si="5"/>
        <v>83</v>
      </c>
      <c r="M90" s="11"/>
    </row>
    <row r="91" spans="1:13" ht="20.100000000000001" customHeight="1" x14ac:dyDescent="0.25">
      <c r="A91" s="2">
        <v>88</v>
      </c>
      <c r="B91" s="3" t="s">
        <v>59</v>
      </c>
      <c r="C91" s="4" t="s">
        <v>9</v>
      </c>
      <c r="D91" s="5">
        <v>0</v>
      </c>
      <c r="E91" s="2">
        <v>0</v>
      </c>
      <c r="F91" s="12">
        <v>0</v>
      </c>
      <c r="G91" s="6">
        <v>0</v>
      </c>
      <c r="H91" s="19">
        <v>0</v>
      </c>
      <c r="I91" s="7">
        <f t="shared" si="4"/>
        <v>0</v>
      </c>
      <c r="J91" s="2">
        <f t="shared" si="5"/>
        <v>83</v>
      </c>
      <c r="M91" s="11"/>
    </row>
    <row r="92" spans="1:13" ht="20.100000000000001" customHeight="1" x14ac:dyDescent="0.25">
      <c r="A92" s="2">
        <v>89</v>
      </c>
      <c r="B92" s="3" t="s">
        <v>61</v>
      </c>
      <c r="C92" s="4" t="s">
        <v>11</v>
      </c>
      <c r="D92" s="5">
        <v>0</v>
      </c>
      <c r="E92" s="2">
        <v>0</v>
      </c>
      <c r="F92" s="12">
        <v>0</v>
      </c>
      <c r="G92" s="6">
        <v>0</v>
      </c>
      <c r="H92" s="19">
        <v>0</v>
      </c>
      <c r="I92" s="7">
        <f t="shared" si="4"/>
        <v>0</v>
      </c>
      <c r="J92" s="2">
        <f t="shared" si="5"/>
        <v>83</v>
      </c>
      <c r="M92" s="11"/>
    </row>
    <row r="93" spans="1:13" ht="20.100000000000001" customHeight="1" x14ac:dyDescent="0.25">
      <c r="A93" s="2">
        <v>90</v>
      </c>
      <c r="B93" s="3" t="s">
        <v>66</v>
      </c>
      <c r="C93" s="4" t="s">
        <v>25</v>
      </c>
      <c r="D93" s="5">
        <v>0</v>
      </c>
      <c r="E93" s="2">
        <v>0</v>
      </c>
      <c r="F93" s="12">
        <v>0</v>
      </c>
      <c r="G93" s="6">
        <v>0</v>
      </c>
      <c r="H93" s="19">
        <v>0</v>
      </c>
      <c r="I93" s="7">
        <f t="shared" si="4"/>
        <v>0</v>
      </c>
      <c r="J93" s="2">
        <f t="shared" si="5"/>
        <v>83</v>
      </c>
      <c r="M93" s="11"/>
    </row>
    <row r="94" spans="1:13" ht="20.100000000000001" customHeight="1" x14ac:dyDescent="0.25">
      <c r="A94" s="2">
        <v>91</v>
      </c>
      <c r="B94" s="8" t="s">
        <v>68</v>
      </c>
      <c r="C94" s="2" t="s">
        <v>69</v>
      </c>
      <c r="D94" s="5">
        <v>0</v>
      </c>
      <c r="E94" s="2">
        <v>0</v>
      </c>
      <c r="F94" s="12">
        <v>0</v>
      </c>
      <c r="G94" s="6">
        <v>0</v>
      </c>
      <c r="H94" s="19">
        <v>0</v>
      </c>
      <c r="I94" s="7">
        <f t="shared" si="4"/>
        <v>0</v>
      </c>
      <c r="J94" s="2">
        <f t="shared" si="5"/>
        <v>83</v>
      </c>
      <c r="M94" s="11"/>
    </row>
    <row r="95" spans="1:13" ht="20.100000000000001" customHeight="1" x14ac:dyDescent="0.25">
      <c r="A95" s="2">
        <v>92</v>
      </c>
      <c r="B95" s="3" t="s">
        <v>70</v>
      </c>
      <c r="C95" s="4" t="s">
        <v>33</v>
      </c>
      <c r="D95" s="5">
        <v>0</v>
      </c>
      <c r="E95" s="2">
        <v>0</v>
      </c>
      <c r="F95" s="12">
        <v>0</v>
      </c>
      <c r="G95" s="6">
        <v>0</v>
      </c>
      <c r="H95" s="19">
        <v>0</v>
      </c>
      <c r="I95" s="7">
        <f t="shared" si="4"/>
        <v>0</v>
      </c>
      <c r="J95" s="2">
        <f t="shared" si="5"/>
        <v>83</v>
      </c>
      <c r="M95" s="11"/>
    </row>
    <row r="96" spans="1:13" ht="20.100000000000001" customHeight="1" x14ac:dyDescent="0.25">
      <c r="A96" s="2">
        <v>93</v>
      </c>
      <c r="B96" s="8" t="s">
        <v>71</v>
      </c>
      <c r="C96" s="2" t="s">
        <v>72</v>
      </c>
      <c r="D96" s="5">
        <v>0</v>
      </c>
      <c r="E96" s="2">
        <v>0</v>
      </c>
      <c r="F96" s="12">
        <v>0</v>
      </c>
      <c r="G96" s="6">
        <v>0</v>
      </c>
      <c r="H96" s="19">
        <v>0</v>
      </c>
      <c r="I96" s="7">
        <f t="shared" si="4"/>
        <v>0</v>
      </c>
      <c r="J96" s="2">
        <f t="shared" si="5"/>
        <v>83</v>
      </c>
      <c r="M96" s="11"/>
    </row>
    <row r="97" spans="1:13" ht="20.100000000000001" customHeight="1" x14ac:dyDescent="0.25">
      <c r="A97" s="2">
        <v>94</v>
      </c>
      <c r="B97" s="8" t="s">
        <v>76</v>
      </c>
      <c r="C97" s="2" t="s">
        <v>77</v>
      </c>
      <c r="D97" s="5">
        <v>0</v>
      </c>
      <c r="E97" s="2">
        <v>0</v>
      </c>
      <c r="F97" s="12">
        <v>0</v>
      </c>
      <c r="G97" s="6">
        <v>0</v>
      </c>
      <c r="H97" s="19">
        <v>0</v>
      </c>
      <c r="I97" s="7">
        <f t="shared" si="4"/>
        <v>0</v>
      </c>
      <c r="J97" s="2">
        <f t="shared" si="5"/>
        <v>83</v>
      </c>
      <c r="M97" s="11"/>
    </row>
    <row r="98" spans="1:13" ht="20.100000000000001" customHeight="1" x14ac:dyDescent="0.25">
      <c r="A98" s="2">
        <v>95</v>
      </c>
      <c r="B98" s="8" t="s">
        <v>63</v>
      </c>
      <c r="C98" s="2" t="s">
        <v>30</v>
      </c>
      <c r="D98" s="5">
        <v>0</v>
      </c>
      <c r="E98" s="2">
        <v>0</v>
      </c>
      <c r="F98" s="12">
        <v>0</v>
      </c>
      <c r="G98" s="6">
        <v>0</v>
      </c>
      <c r="H98" s="19">
        <v>0</v>
      </c>
      <c r="I98" s="7">
        <f t="shared" si="4"/>
        <v>0</v>
      </c>
      <c r="J98" s="2">
        <f t="shared" si="5"/>
        <v>83</v>
      </c>
      <c r="M98" s="11"/>
    </row>
    <row r="99" spans="1:13" ht="20.100000000000001" customHeight="1" x14ac:dyDescent="0.25">
      <c r="A99" s="2">
        <v>96</v>
      </c>
      <c r="B99" s="8" t="s">
        <v>83</v>
      </c>
      <c r="C99" s="2" t="s">
        <v>74</v>
      </c>
      <c r="D99" s="5">
        <v>0</v>
      </c>
      <c r="E99" s="2">
        <v>0</v>
      </c>
      <c r="F99" s="12">
        <v>0</v>
      </c>
      <c r="G99" s="6">
        <v>0</v>
      </c>
      <c r="H99" s="19">
        <v>0</v>
      </c>
      <c r="I99" s="7">
        <f t="shared" si="4"/>
        <v>0</v>
      </c>
      <c r="J99" s="2">
        <f t="shared" si="5"/>
        <v>83</v>
      </c>
      <c r="M99" s="11"/>
    </row>
    <row r="100" spans="1:13" ht="20.100000000000001" customHeight="1" x14ac:dyDescent="0.25">
      <c r="A100" s="2">
        <v>97</v>
      </c>
      <c r="B100" s="3" t="s">
        <v>58</v>
      </c>
      <c r="C100" s="4" t="s">
        <v>25</v>
      </c>
      <c r="D100" s="5">
        <v>0</v>
      </c>
      <c r="E100" s="2">
        <v>0</v>
      </c>
      <c r="F100" s="12">
        <v>0</v>
      </c>
      <c r="G100" s="6">
        <v>0</v>
      </c>
      <c r="H100" s="19">
        <v>0</v>
      </c>
      <c r="I100" s="7">
        <f t="shared" ref="I100:I131" si="6">LARGE(D100:H100,1)+LARGE(D100:H100,2)+LARGE(D100:H100,3)</f>
        <v>0</v>
      </c>
      <c r="J100" s="2">
        <f t="shared" ref="J100:J131" si="7">RANK(I100,$I$4:$I$156)</f>
        <v>83</v>
      </c>
      <c r="M100" s="11"/>
    </row>
    <row r="101" spans="1:13" ht="20.100000000000001" customHeight="1" x14ac:dyDescent="0.25">
      <c r="A101" s="2">
        <v>98</v>
      </c>
      <c r="B101" s="8" t="s">
        <v>103</v>
      </c>
      <c r="C101" s="2" t="s">
        <v>104</v>
      </c>
      <c r="D101" s="5">
        <v>0</v>
      </c>
      <c r="E101" s="2">
        <v>0</v>
      </c>
      <c r="F101" s="12">
        <v>0</v>
      </c>
      <c r="G101" s="6">
        <v>0</v>
      </c>
      <c r="H101" s="19">
        <v>0</v>
      </c>
      <c r="I101" s="7">
        <f t="shared" si="6"/>
        <v>0</v>
      </c>
      <c r="J101" s="2">
        <f t="shared" si="7"/>
        <v>83</v>
      </c>
      <c r="M101" s="11"/>
    </row>
    <row r="102" spans="1:13" ht="20.100000000000001" customHeight="1" x14ac:dyDescent="0.25">
      <c r="A102" s="2">
        <v>99</v>
      </c>
      <c r="B102" s="3" t="s">
        <v>105</v>
      </c>
      <c r="C102" s="4" t="s">
        <v>35</v>
      </c>
      <c r="D102" s="5">
        <v>0</v>
      </c>
      <c r="E102" s="2">
        <v>0</v>
      </c>
      <c r="F102" s="12">
        <v>0</v>
      </c>
      <c r="G102" s="6">
        <v>0</v>
      </c>
      <c r="H102" s="19">
        <v>0</v>
      </c>
      <c r="I102" s="7">
        <f t="shared" si="6"/>
        <v>0</v>
      </c>
      <c r="J102" s="2">
        <f t="shared" si="7"/>
        <v>83</v>
      </c>
      <c r="M102" s="11"/>
    </row>
    <row r="103" spans="1:13" ht="20.100000000000001" customHeight="1" x14ac:dyDescent="0.25">
      <c r="A103" s="2">
        <v>100</v>
      </c>
      <c r="B103" s="8" t="s">
        <v>106</v>
      </c>
      <c r="C103" s="2" t="s">
        <v>64</v>
      </c>
      <c r="D103" s="5">
        <v>0</v>
      </c>
      <c r="E103" s="2">
        <v>0</v>
      </c>
      <c r="F103" s="12">
        <v>0</v>
      </c>
      <c r="G103" s="6">
        <v>0</v>
      </c>
      <c r="H103" s="19">
        <v>0</v>
      </c>
      <c r="I103" s="7">
        <f t="shared" si="6"/>
        <v>0</v>
      </c>
      <c r="J103" s="2">
        <f t="shared" si="7"/>
        <v>83</v>
      </c>
      <c r="M103" s="11"/>
    </row>
    <row r="104" spans="1:13" ht="20.100000000000001" customHeight="1" x14ac:dyDescent="0.25">
      <c r="A104" s="2">
        <v>101</v>
      </c>
      <c r="B104" s="3" t="s">
        <v>107</v>
      </c>
      <c r="C104" s="4" t="s">
        <v>14</v>
      </c>
      <c r="D104" s="5">
        <v>0</v>
      </c>
      <c r="E104" s="2">
        <v>0</v>
      </c>
      <c r="F104" s="12">
        <v>0</v>
      </c>
      <c r="G104" s="6">
        <v>0</v>
      </c>
      <c r="H104" s="19">
        <v>0</v>
      </c>
      <c r="I104" s="7">
        <f t="shared" si="6"/>
        <v>0</v>
      </c>
      <c r="J104" s="2">
        <f t="shared" si="7"/>
        <v>83</v>
      </c>
      <c r="M104" s="11"/>
    </row>
    <row r="105" spans="1:13" ht="20.100000000000001" customHeight="1" x14ac:dyDescent="0.25">
      <c r="A105" s="2">
        <v>102</v>
      </c>
      <c r="B105" s="3" t="s">
        <v>108</v>
      </c>
      <c r="C105" s="4" t="s">
        <v>25</v>
      </c>
      <c r="D105" s="5">
        <v>0</v>
      </c>
      <c r="E105" s="2">
        <v>0</v>
      </c>
      <c r="F105" s="12">
        <v>0</v>
      </c>
      <c r="G105" s="6">
        <v>0</v>
      </c>
      <c r="H105" s="19">
        <v>0</v>
      </c>
      <c r="I105" s="7">
        <f t="shared" si="6"/>
        <v>0</v>
      </c>
      <c r="J105" s="2">
        <f t="shared" si="7"/>
        <v>83</v>
      </c>
      <c r="M105" s="11"/>
    </row>
    <row r="106" spans="1:13" ht="20.100000000000001" customHeight="1" x14ac:dyDescent="0.25">
      <c r="A106" s="2">
        <v>103</v>
      </c>
      <c r="B106" s="3" t="s">
        <v>109</v>
      </c>
      <c r="C106" s="4" t="s">
        <v>69</v>
      </c>
      <c r="D106" s="5">
        <v>0</v>
      </c>
      <c r="E106" s="2">
        <v>0</v>
      </c>
      <c r="F106" s="12">
        <v>0</v>
      </c>
      <c r="G106" s="6">
        <v>0</v>
      </c>
      <c r="H106" s="19">
        <v>0</v>
      </c>
      <c r="I106" s="7">
        <f t="shared" si="6"/>
        <v>0</v>
      </c>
      <c r="J106" s="2">
        <f t="shared" si="7"/>
        <v>83</v>
      </c>
      <c r="M106" s="11"/>
    </row>
    <row r="107" spans="1:13" ht="20.100000000000001" customHeight="1" x14ac:dyDescent="0.25">
      <c r="A107" s="2">
        <v>104</v>
      </c>
      <c r="B107" s="8" t="s">
        <v>110</v>
      </c>
      <c r="C107" s="2" t="s">
        <v>111</v>
      </c>
      <c r="D107" s="5">
        <v>0</v>
      </c>
      <c r="E107" s="2">
        <v>0</v>
      </c>
      <c r="F107" s="12">
        <v>0</v>
      </c>
      <c r="G107" s="6">
        <v>0</v>
      </c>
      <c r="H107" s="19">
        <v>0</v>
      </c>
      <c r="I107" s="7">
        <f t="shared" si="6"/>
        <v>0</v>
      </c>
      <c r="J107" s="2">
        <f t="shared" si="7"/>
        <v>83</v>
      </c>
      <c r="M107" s="11"/>
    </row>
    <row r="108" spans="1:13" ht="20.100000000000001" customHeight="1" x14ac:dyDescent="0.25">
      <c r="A108" s="2">
        <v>105</v>
      </c>
      <c r="B108" s="8" t="s">
        <v>112</v>
      </c>
      <c r="C108" s="2" t="s">
        <v>11</v>
      </c>
      <c r="D108" s="5">
        <v>0</v>
      </c>
      <c r="E108" s="2">
        <v>0</v>
      </c>
      <c r="F108" s="12">
        <v>0</v>
      </c>
      <c r="G108" s="6">
        <v>0</v>
      </c>
      <c r="H108" s="19">
        <v>0</v>
      </c>
      <c r="I108" s="7">
        <f t="shared" si="6"/>
        <v>0</v>
      </c>
      <c r="J108" s="2">
        <f t="shared" si="7"/>
        <v>83</v>
      </c>
      <c r="M108" s="11"/>
    </row>
    <row r="109" spans="1:13" ht="20.100000000000001" customHeight="1" x14ac:dyDescent="0.25">
      <c r="A109" s="2">
        <v>106</v>
      </c>
      <c r="B109" s="8" t="s">
        <v>113</v>
      </c>
      <c r="C109" s="2" t="s">
        <v>14</v>
      </c>
      <c r="D109" s="5">
        <v>0</v>
      </c>
      <c r="E109" s="2">
        <v>0</v>
      </c>
      <c r="F109" s="12">
        <v>0</v>
      </c>
      <c r="G109" s="6">
        <v>0</v>
      </c>
      <c r="H109" s="19">
        <v>0</v>
      </c>
      <c r="I109" s="7">
        <f t="shared" si="6"/>
        <v>0</v>
      </c>
      <c r="J109" s="2">
        <f t="shared" si="7"/>
        <v>83</v>
      </c>
      <c r="M109" s="11"/>
    </row>
    <row r="110" spans="1:13" ht="20.100000000000001" customHeight="1" x14ac:dyDescent="0.25">
      <c r="A110" s="2">
        <v>107</v>
      </c>
      <c r="B110" s="8" t="s">
        <v>114</v>
      </c>
      <c r="C110" s="2" t="s">
        <v>111</v>
      </c>
      <c r="D110" s="5">
        <v>0</v>
      </c>
      <c r="E110" s="2">
        <v>0</v>
      </c>
      <c r="F110" s="12">
        <v>0</v>
      </c>
      <c r="G110" s="6">
        <v>0</v>
      </c>
      <c r="H110" s="19">
        <v>0</v>
      </c>
      <c r="I110" s="7">
        <f t="shared" si="6"/>
        <v>0</v>
      </c>
      <c r="J110" s="2">
        <f t="shared" si="7"/>
        <v>83</v>
      </c>
      <c r="M110" s="11"/>
    </row>
    <row r="111" spans="1:13" ht="20.100000000000001" customHeight="1" x14ac:dyDescent="0.25">
      <c r="A111" s="2">
        <v>108</v>
      </c>
      <c r="B111" s="8" t="s">
        <v>115</v>
      </c>
      <c r="C111" s="2" t="s">
        <v>116</v>
      </c>
      <c r="D111" s="5">
        <v>0</v>
      </c>
      <c r="E111" s="2">
        <v>0</v>
      </c>
      <c r="F111" s="12">
        <v>0</v>
      </c>
      <c r="G111" s="6">
        <v>0</v>
      </c>
      <c r="H111" s="19">
        <v>0</v>
      </c>
      <c r="I111" s="7">
        <f t="shared" si="6"/>
        <v>0</v>
      </c>
      <c r="J111" s="2">
        <f t="shared" si="7"/>
        <v>83</v>
      </c>
      <c r="M111" s="11"/>
    </row>
    <row r="112" spans="1:13" ht="20.100000000000001" customHeight="1" x14ac:dyDescent="0.25">
      <c r="A112" s="2">
        <v>109</v>
      </c>
      <c r="B112" s="8" t="s">
        <v>45</v>
      </c>
      <c r="C112" s="2" t="s">
        <v>55</v>
      </c>
      <c r="D112" s="5">
        <v>0</v>
      </c>
      <c r="E112" s="2">
        <v>0</v>
      </c>
      <c r="F112" s="12">
        <v>0</v>
      </c>
      <c r="G112" s="6">
        <v>0</v>
      </c>
      <c r="H112" s="19">
        <v>0</v>
      </c>
      <c r="I112" s="7">
        <f t="shared" si="6"/>
        <v>0</v>
      </c>
      <c r="J112" s="2">
        <f t="shared" si="7"/>
        <v>83</v>
      </c>
      <c r="M112" s="11"/>
    </row>
    <row r="113" spans="1:13" ht="20.100000000000001" customHeight="1" x14ac:dyDescent="0.25">
      <c r="A113" s="2">
        <v>110</v>
      </c>
      <c r="B113" s="8" t="s">
        <v>117</v>
      </c>
      <c r="C113" s="2" t="s">
        <v>116</v>
      </c>
      <c r="D113" s="5">
        <v>0</v>
      </c>
      <c r="E113" s="2">
        <v>0</v>
      </c>
      <c r="F113" s="12">
        <v>0</v>
      </c>
      <c r="G113" s="6">
        <v>0</v>
      </c>
      <c r="H113" s="19">
        <v>0</v>
      </c>
      <c r="I113" s="7">
        <f t="shared" si="6"/>
        <v>0</v>
      </c>
      <c r="J113" s="2">
        <f t="shared" si="7"/>
        <v>83</v>
      </c>
      <c r="M113" s="11"/>
    </row>
    <row r="114" spans="1:13" ht="20.100000000000001" customHeight="1" x14ac:dyDescent="0.25">
      <c r="A114" s="2">
        <v>111</v>
      </c>
      <c r="B114" s="8" t="s">
        <v>49</v>
      </c>
      <c r="C114" s="2" t="s">
        <v>55</v>
      </c>
      <c r="D114" s="5">
        <v>0</v>
      </c>
      <c r="E114" s="2">
        <v>0</v>
      </c>
      <c r="F114" s="12">
        <v>0</v>
      </c>
      <c r="G114" s="6">
        <v>0</v>
      </c>
      <c r="H114" s="19">
        <v>0</v>
      </c>
      <c r="I114" s="7">
        <f t="shared" si="6"/>
        <v>0</v>
      </c>
      <c r="J114" s="2">
        <f t="shared" si="7"/>
        <v>83</v>
      </c>
      <c r="M114" s="11"/>
    </row>
    <row r="115" spans="1:13" ht="20.100000000000001" customHeight="1" x14ac:dyDescent="0.25">
      <c r="A115" s="2">
        <v>112</v>
      </c>
      <c r="B115" s="8" t="s">
        <v>118</v>
      </c>
      <c r="C115" s="2" t="s">
        <v>14</v>
      </c>
      <c r="D115" s="5">
        <v>0</v>
      </c>
      <c r="E115" s="2">
        <v>0</v>
      </c>
      <c r="F115" s="12">
        <v>0</v>
      </c>
      <c r="G115" s="6">
        <v>0</v>
      </c>
      <c r="H115" s="19">
        <v>0</v>
      </c>
      <c r="I115" s="7">
        <f t="shared" si="6"/>
        <v>0</v>
      </c>
      <c r="J115" s="2">
        <f t="shared" si="7"/>
        <v>83</v>
      </c>
      <c r="M115" s="11"/>
    </row>
    <row r="116" spans="1:13" ht="20.100000000000001" customHeight="1" x14ac:dyDescent="0.25">
      <c r="A116" s="2">
        <v>113</v>
      </c>
      <c r="B116" s="8" t="s">
        <v>119</v>
      </c>
      <c r="C116" s="2" t="s">
        <v>116</v>
      </c>
      <c r="D116" s="5">
        <v>0</v>
      </c>
      <c r="E116" s="2">
        <v>0</v>
      </c>
      <c r="F116" s="12">
        <v>0</v>
      </c>
      <c r="G116" s="6">
        <v>0</v>
      </c>
      <c r="H116" s="19">
        <v>0</v>
      </c>
      <c r="I116" s="7">
        <f t="shared" si="6"/>
        <v>0</v>
      </c>
      <c r="J116" s="2">
        <f t="shared" si="7"/>
        <v>83</v>
      </c>
      <c r="M116" s="11"/>
    </row>
    <row r="117" spans="1:13" ht="20.100000000000001" customHeight="1" x14ac:dyDescent="0.25">
      <c r="A117" s="2">
        <v>114</v>
      </c>
      <c r="B117" s="8" t="s">
        <v>120</v>
      </c>
      <c r="C117" s="2" t="s">
        <v>121</v>
      </c>
      <c r="D117" s="5">
        <v>0</v>
      </c>
      <c r="E117" s="2">
        <v>0</v>
      </c>
      <c r="F117" s="12">
        <v>0</v>
      </c>
      <c r="G117" s="6">
        <v>0</v>
      </c>
      <c r="H117" s="19">
        <v>0</v>
      </c>
      <c r="I117" s="7">
        <f t="shared" si="6"/>
        <v>0</v>
      </c>
      <c r="J117" s="2">
        <f t="shared" si="7"/>
        <v>83</v>
      </c>
      <c r="M117" s="11"/>
    </row>
    <row r="118" spans="1:13" ht="20.100000000000001" customHeight="1" x14ac:dyDescent="0.25">
      <c r="A118" s="2">
        <v>115</v>
      </c>
      <c r="B118" s="8" t="s">
        <v>122</v>
      </c>
      <c r="C118" s="2" t="s">
        <v>116</v>
      </c>
      <c r="D118" s="5">
        <v>0</v>
      </c>
      <c r="E118" s="2">
        <v>0</v>
      </c>
      <c r="F118" s="12">
        <v>0</v>
      </c>
      <c r="G118" s="6">
        <v>0</v>
      </c>
      <c r="H118" s="19">
        <v>0</v>
      </c>
      <c r="I118" s="7">
        <f t="shared" si="6"/>
        <v>0</v>
      </c>
      <c r="J118" s="2">
        <f t="shared" si="7"/>
        <v>83</v>
      </c>
      <c r="M118" s="11"/>
    </row>
    <row r="119" spans="1:13" ht="20.100000000000001" customHeight="1" x14ac:dyDescent="0.25">
      <c r="A119" s="2">
        <v>116</v>
      </c>
      <c r="B119" s="8" t="s">
        <v>123</v>
      </c>
      <c r="C119" s="2" t="s">
        <v>72</v>
      </c>
      <c r="D119" s="5">
        <v>0</v>
      </c>
      <c r="E119" s="2">
        <v>0</v>
      </c>
      <c r="F119" s="12">
        <v>0</v>
      </c>
      <c r="G119" s="6">
        <v>0</v>
      </c>
      <c r="H119" s="19">
        <v>0</v>
      </c>
      <c r="I119" s="7">
        <f t="shared" si="6"/>
        <v>0</v>
      </c>
      <c r="J119" s="2">
        <f t="shared" si="7"/>
        <v>83</v>
      </c>
      <c r="M119" s="11"/>
    </row>
    <row r="120" spans="1:13" ht="20.100000000000001" customHeight="1" x14ac:dyDescent="0.25">
      <c r="A120" s="2">
        <v>117</v>
      </c>
      <c r="B120" s="3" t="s">
        <v>125</v>
      </c>
      <c r="C120" s="4" t="s">
        <v>9</v>
      </c>
      <c r="D120" s="5">
        <v>0</v>
      </c>
      <c r="E120" s="2">
        <v>0</v>
      </c>
      <c r="F120" s="12">
        <v>0</v>
      </c>
      <c r="G120" s="6">
        <v>0</v>
      </c>
      <c r="H120" s="19">
        <v>0</v>
      </c>
      <c r="I120" s="7">
        <f t="shared" si="6"/>
        <v>0</v>
      </c>
      <c r="J120" s="2">
        <f t="shared" si="7"/>
        <v>83</v>
      </c>
      <c r="M120" s="11"/>
    </row>
    <row r="121" spans="1:13" ht="20.100000000000001" customHeight="1" x14ac:dyDescent="0.25">
      <c r="A121" s="2">
        <v>118</v>
      </c>
      <c r="B121" s="8" t="s">
        <v>126</v>
      </c>
      <c r="C121" s="2" t="s">
        <v>77</v>
      </c>
      <c r="D121" s="5">
        <v>0</v>
      </c>
      <c r="E121" s="2">
        <v>0</v>
      </c>
      <c r="F121" s="12">
        <v>0</v>
      </c>
      <c r="G121" s="6">
        <v>0</v>
      </c>
      <c r="H121" s="19">
        <v>0</v>
      </c>
      <c r="I121" s="7">
        <f t="shared" si="6"/>
        <v>0</v>
      </c>
      <c r="J121" s="2">
        <f t="shared" si="7"/>
        <v>83</v>
      </c>
      <c r="M121" s="11"/>
    </row>
    <row r="122" spans="1:13" ht="20.100000000000001" customHeight="1" x14ac:dyDescent="0.25">
      <c r="A122" s="2">
        <v>119</v>
      </c>
      <c r="B122" s="3" t="s">
        <v>127</v>
      </c>
      <c r="C122" s="4" t="s">
        <v>9</v>
      </c>
      <c r="D122" s="5">
        <v>0</v>
      </c>
      <c r="E122" s="2">
        <v>0</v>
      </c>
      <c r="F122" s="12">
        <v>0</v>
      </c>
      <c r="G122" s="6">
        <v>0</v>
      </c>
      <c r="H122" s="19">
        <v>0</v>
      </c>
      <c r="I122" s="7">
        <f t="shared" si="6"/>
        <v>0</v>
      </c>
      <c r="J122" s="2">
        <f t="shared" si="7"/>
        <v>83</v>
      </c>
      <c r="M122" s="11"/>
    </row>
    <row r="123" spans="1:13" ht="20.100000000000001" customHeight="1" x14ac:dyDescent="0.25">
      <c r="A123" s="2">
        <v>120</v>
      </c>
      <c r="B123" s="3" t="s">
        <v>128</v>
      </c>
      <c r="C123" s="4" t="s">
        <v>39</v>
      </c>
      <c r="D123" s="5">
        <v>0</v>
      </c>
      <c r="E123" s="2">
        <v>0</v>
      </c>
      <c r="F123" s="12">
        <v>0</v>
      </c>
      <c r="G123" s="6">
        <v>0</v>
      </c>
      <c r="H123" s="19">
        <v>0</v>
      </c>
      <c r="I123" s="7">
        <f t="shared" si="6"/>
        <v>0</v>
      </c>
      <c r="J123" s="2">
        <f t="shared" si="7"/>
        <v>83</v>
      </c>
      <c r="M123" s="11"/>
    </row>
    <row r="124" spans="1:13" ht="20.100000000000001" customHeight="1" x14ac:dyDescent="0.25">
      <c r="A124" s="2">
        <v>121</v>
      </c>
      <c r="B124" s="8" t="s">
        <v>129</v>
      </c>
      <c r="C124" s="2" t="s">
        <v>14</v>
      </c>
      <c r="D124" s="5">
        <v>0</v>
      </c>
      <c r="E124" s="2">
        <v>0</v>
      </c>
      <c r="F124" s="12">
        <v>0</v>
      </c>
      <c r="G124" s="6">
        <v>0</v>
      </c>
      <c r="H124" s="19">
        <v>0</v>
      </c>
      <c r="I124" s="7">
        <f t="shared" si="6"/>
        <v>0</v>
      </c>
      <c r="J124" s="2">
        <f t="shared" si="7"/>
        <v>83</v>
      </c>
      <c r="M124" s="11"/>
    </row>
    <row r="125" spans="1:13" ht="20.100000000000001" customHeight="1" x14ac:dyDescent="0.25">
      <c r="A125" s="2">
        <v>122</v>
      </c>
      <c r="B125" s="8" t="s">
        <v>130</v>
      </c>
      <c r="C125" s="2" t="s">
        <v>17</v>
      </c>
      <c r="D125" s="5">
        <v>0</v>
      </c>
      <c r="E125" s="2">
        <v>0</v>
      </c>
      <c r="F125" s="12">
        <v>0</v>
      </c>
      <c r="G125" s="6">
        <v>0</v>
      </c>
      <c r="H125" s="19">
        <v>0</v>
      </c>
      <c r="I125" s="7">
        <f t="shared" si="6"/>
        <v>0</v>
      </c>
      <c r="J125" s="2">
        <f t="shared" si="7"/>
        <v>83</v>
      </c>
      <c r="M125" s="11"/>
    </row>
    <row r="126" spans="1:13" ht="20.100000000000001" customHeight="1" x14ac:dyDescent="0.25">
      <c r="A126" s="2">
        <v>123</v>
      </c>
      <c r="B126" s="3" t="s">
        <v>132</v>
      </c>
      <c r="C126" s="4" t="s">
        <v>9</v>
      </c>
      <c r="D126" s="5">
        <v>0</v>
      </c>
      <c r="E126" s="2">
        <v>0</v>
      </c>
      <c r="F126" s="12">
        <v>0</v>
      </c>
      <c r="G126" s="6">
        <v>0</v>
      </c>
      <c r="H126" s="19">
        <v>0</v>
      </c>
      <c r="I126" s="7">
        <f t="shared" si="6"/>
        <v>0</v>
      </c>
      <c r="J126" s="2">
        <f t="shared" si="7"/>
        <v>83</v>
      </c>
      <c r="M126" s="11"/>
    </row>
    <row r="127" spans="1:13" ht="20.100000000000001" customHeight="1" x14ac:dyDescent="0.25">
      <c r="A127" s="2">
        <v>124</v>
      </c>
      <c r="B127" s="3" t="s">
        <v>133</v>
      </c>
      <c r="C127" s="4" t="s">
        <v>9</v>
      </c>
      <c r="D127" s="5">
        <v>0</v>
      </c>
      <c r="E127" s="2">
        <v>0</v>
      </c>
      <c r="F127" s="12">
        <v>0</v>
      </c>
      <c r="G127" s="6">
        <v>0</v>
      </c>
      <c r="H127" s="19">
        <v>0</v>
      </c>
      <c r="I127" s="7">
        <f t="shared" si="6"/>
        <v>0</v>
      </c>
      <c r="J127" s="2">
        <f t="shared" si="7"/>
        <v>83</v>
      </c>
      <c r="M127" s="11"/>
    </row>
    <row r="128" spans="1:13" ht="20.100000000000001" customHeight="1" x14ac:dyDescent="0.25">
      <c r="A128" s="2">
        <v>125</v>
      </c>
      <c r="B128" s="3" t="s">
        <v>134</v>
      </c>
      <c r="C128" s="4" t="s">
        <v>72</v>
      </c>
      <c r="D128" s="5">
        <v>0</v>
      </c>
      <c r="E128" s="2">
        <v>0</v>
      </c>
      <c r="F128" s="12">
        <v>0</v>
      </c>
      <c r="G128" s="6">
        <v>0</v>
      </c>
      <c r="H128" s="19">
        <v>0</v>
      </c>
      <c r="I128" s="7">
        <f t="shared" si="6"/>
        <v>0</v>
      </c>
      <c r="J128" s="2">
        <f t="shared" si="7"/>
        <v>83</v>
      </c>
      <c r="M128" s="11"/>
    </row>
    <row r="129" spans="1:13" ht="20.100000000000001" customHeight="1" x14ac:dyDescent="0.25">
      <c r="A129" s="2">
        <v>126</v>
      </c>
      <c r="B129" s="3" t="s">
        <v>135</v>
      </c>
      <c r="C129" s="4" t="s">
        <v>64</v>
      </c>
      <c r="D129" s="5">
        <v>0</v>
      </c>
      <c r="E129" s="2">
        <v>0</v>
      </c>
      <c r="F129" s="12">
        <v>0</v>
      </c>
      <c r="G129" s="6">
        <v>0</v>
      </c>
      <c r="H129" s="19">
        <v>0</v>
      </c>
      <c r="I129" s="7">
        <f t="shared" si="6"/>
        <v>0</v>
      </c>
      <c r="J129" s="2">
        <f t="shared" si="7"/>
        <v>83</v>
      </c>
      <c r="M129" s="11"/>
    </row>
    <row r="130" spans="1:13" ht="20.100000000000001" customHeight="1" x14ac:dyDescent="0.25">
      <c r="A130" s="2">
        <v>127</v>
      </c>
      <c r="B130" s="3" t="s">
        <v>136</v>
      </c>
      <c r="C130" s="4" t="s">
        <v>9</v>
      </c>
      <c r="D130" s="5">
        <v>0</v>
      </c>
      <c r="E130" s="2">
        <v>0</v>
      </c>
      <c r="F130" s="12">
        <v>0</v>
      </c>
      <c r="G130" s="6">
        <v>0</v>
      </c>
      <c r="H130" s="19">
        <v>0</v>
      </c>
      <c r="I130" s="7">
        <f t="shared" si="6"/>
        <v>0</v>
      </c>
      <c r="J130" s="2">
        <f t="shared" si="7"/>
        <v>83</v>
      </c>
      <c r="M130" s="11"/>
    </row>
    <row r="131" spans="1:13" ht="20.100000000000001" customHeight="1" x14ac:dyDescent="0.25">
      <c r="A131" s="2">
        <v>128</v>
      </c>
      <c r="B131" s="3" t="s">
        <v>137</v>
      </c>
      <c r="C131" s="4" t="s">
        <v>11</v>
      </c>
      <c r="D131" s="5">
        <v>0</v>
      </c>
      <c r="E131" s="2">
        <v>0</v>
      </c>
      <c r="F131" s="12">
        <v>0</v>
      </c>
      <c r="G131" s="6">
        <v>0</v>
      </c>
      <c r="H131" s="19">
        <v>0</v>
      </c>
      <c r="I131" s="7">
        <f t="shared" si="6"/>
        <v>0</v>
      </c>
      <c r="J131" s="2">
        <f t="shared" si="7"/>
        <v>83</v>
      </c>
      <c r="M131" s="11"/>
    </row>
    <row r="132" spans="1:13" ht="20.100000000000001" customHeight="1" x14ac:dyDescent="0.25">
      <c r="A132" s="2">
        <v>129</v>
      </c>
      <c r="B132" s="3" t="s">
        <v>138</v>
      </c>
      <c r="C132" s="4" t="s">
        <v>11</v>
      </c>
      <c r="D132" s="5">
        <v>0</v>
      </c>
      <c r="E132" s="2">
        <v>0</v>
      </c>
      <c r="F132" s="12">
        <v>0</v>
      </c>
      <c r="G132" s="6">
        <v>0</v>
      </c>
      <c r="H132" s="19">
        <v>0</v>
      </c>
      <c r="I132" s="7">
        <f t="shared" ref="I132:I156" si="8">LARGE(D132:H132,1)+LARGE(D132:H132,2)+LARGE(D132:H132,3)</f>
        <v>0</v>
      </c>
      <c r="J132" s="2">
        <f t="shared" ref="J132:J156" si="9">RANK(I132,$I$4:$I$156)</f>
        <v>83</v>
      </c>
      <c r="M132" s="11"/>
    </row>
    <row r="133" spans="1:13" ht="20.100000000000001" customHeight="1" x14ac:dyDescent="0.25">
      <c r="A133" s="2">
        <v>130</v>
      </c>
      <c r="B133" s="3" t="s">
        <v>139</v>
      </c>
      <c r="C133" s="4" t="s">
        <v>14</v>
      </c>
      <c r="D133" s="5">
        <v>0</v>
      </c>
      <c r="E133" s="2">
        <v>0</v>
      </c>
      <c r="F133" s="12">
        <v>0</v>
      </c>
      <c r="G133" s="6">
        <v>0</v>
      </c>
      <c r="H133" s="19">
        <v>0</v>
      </c>
      <c r="I133" s="7">
        <f t="shared" si="8"/>
        <v>0</v>
      </c>
      <c r="J133" s="2">
        <f t="shared" si="9"/>
        <v>83</v>
      </c>
      <c r="M133" s="11"/>
    </row>
    <row r="134" spans="1:13" ht="20.100000000000001" customHeight="1" x14ac:dyDescent="0.25">
      <c r="A134" s="2">
        <v>131</v>
      </c>
      <c r="B134" s="3" t="s">
        <v>140</v>
      </c>
      <c r="C134" s="4" t="s">
        <v>17</v>
      </c>
      <c r="D134" s="5">
        <v>0</v>
      </c>
      <c r="E134" s="2">
        <v>0</v>
      </c>
      <c r="F134" s="12">
        <v>0</v>
      </c>
      <c r="G134" s="6">
        <v>0</v>
      </c>
      <c r="H134" s="19">
        <v>0</v>
      </c>
      <c r="I134" s="7">
        <f t="shared" si="8"/>
        <v>0</v>
      </c>
      <c r="J134" s="2">
        <f t="shared" si="9"/>
        <v>83</v>
      </c>
    </row>
    <row r="135" spans="1:13" ht="20.100000000000001" customHeight="1" x14ac:dyDescent="0.25">
      <c r="A135" s="2">
        <v>132</v>
      </c>
      <c r="B135" s="3" t="s">
        <v>141</v>
      </c>
      <c r="C135" s="4" t="s">
        <v>9</v>
      </c>
      <c r="D135" s="5">
        <v>0</v>
      </c>
      <c r="E135" s="2">
        <v>0</v>
      </c>
      <c r="F135" s="12">
        <v>0</v>
      </c>
      <c r="G135" s="6">
        <v>0</v>
      </c>
      <c r="H135" s="19">
        <v>0</v>
      </c>
      <c r="I135" s="7">
        <f t="shared" si="8"/>
        <v>0</v>
      </c>
      <c r="J135" s="2">
        <f t="shared" si="9"/>
        <v>83</v>
      </c>
    </row>
    <row r="136" spans="1:13" ht="20.100000000000001" customHeight="1" x14ac:dyDescent="0.25">
      <c r="A136" s="2">
        <v>133</v>
      </c>
      <c r="B136" s="3" t="s">
        <v>142</v>
      </c>
      <c r="C136" s="4" t="s">
        <v>143</v>
      </c>
      <c r="D136" s="5">
        <v>0</v>
      </c>
      <c r="E136" s="2">
        <v>0</v>
      </c>
      <c r="F136" s="12">
        <v>0</v>
      </c>
      <c r="G136" s="6">
        <v>0</v>
      </c>
      <c r="H136" s="19">
        <v>0</v>
      </c>
      <c r="I136" s="7">
        <f t="shared" si="8"/>
        <v>0</v>
      </c>
      <c r="J136" s="2">
        <f t="shared" si="9"/>
        <v>83</v>
      </c>
    </row>
    <row r="137" spans="1:13" ht="20.100000000000001" customHeight="1" x14ac:dyDescent="0.25">
      <c r="A137" s="2">
        <v>134</v>
      </c>
      <c r="B137" s="3" t="s">
        <v>144</v>
      </c>
      <c r="C137" s="4" t="s">
        <v>69</v>
      </c>
      <c r="D137" s="5">
        <v>0</v>
      </c>
      <c r="E137" s="2">
        <v>0</v>
      </c>
      <c r="F137" s="12">
        <v>0</v>
      </c>
      <c r="G137" s="6">
        <v>0</v>
      </c>
      <c r="H137" s="19">
        <v>0</v>
      </c>
      <c r="I137" s="7">
        <f t="shared" si="8"/>
        <v>0</v>
      </c>
      <c r="J137" s="2">
        <f t="shared" si="9"/>
        <v>83</v>
      </c>
    </row>
    <row r="138" spans="1:13" ht="20.100000000000001" customHeight="1" x14ac:dyDescent="0.25">
      <c r="A138" s="2">
        <v>135</v>
      </c>
      <c r="B138" s="3" t="s">
        <v>145</v>
      </c>
      <c r="C138" s="4" t="s">
        <v>55</v>
      </c>
      <c r="D138" s="5">
        <v>0</v>
      </c>
      <c r="E138" s="2">
        <v>0</v>
      </c>
      <c r="F138" s="12">
        <v>0</v>
      </c>
      <c r="G138" s="6">
        <v>0</v>
      </c>
      <c r="H138" s="19">
        <v>0</v>
      </c>
      <c r="I138" s="7">
        <f t="shared" si="8"/>
        <v>0</v>
      </c>
      <c r="J138" s="2">
        <f t="shared" si="9"/>
        <v>83</v>
      </c>
    </row>
    <row r="139" spans="1:13" ht="20.100000000000001" customHeight="1" x14ac:dyDescent="0.25">
      <c r="A139" s="2">
        <v>136</v>
      </c>
      <c r="B139" s="3" t="s">
        <v>146</v>
      </c>
      <c r="C139" s="4" t="s">
        <v>147</v>
      </c>
      <c r="D139" s="5">
        <v>0</v>
      </c>
      <c r="E139" s="2">
        <v>0</v>
      </c>
      <c r="F139" s="12">
        <v>0</v>
      </c>
      <c r="G139" s="6">
        <v>0</v>
      </c>
      <c r="H139" s="19">
        <v>0</v>
      </c>
      <c r="I139" s="7">
        <f t="shared" si="8"/>
        <v>0</v>
      </c>
      <c r="J139" s="2">
        <f t="shared" si="9"/>
        <v>83</v>
      </c>
    </row>
    <row r="140" spans="1:13" ht="20.100000000000001" customHeight="1" x14ac:dyDescent="0.25">
      <c r="A140" s="2">
        <v>137</v>
      </c>
      <c r="B140" s="3" t="s">
        <v>148</v>
      </c>
      <c r="C140" s="4" t="s">
        <v>25</v>
      </c>
      <c r="D140" s="5">
        <v>0</v>
      </c>
      <c r="E140" s="2">
        <v>0</v>
      </c>
      <c r="F140" s="12">
        <v>0</v>
      </c>
      <c r="G140" s="6">
        <v>0</v>
      </c>
      <c r="H140" s="19">
        <v>0</v>
      </c>
      <c r="I140" s="7">
        <f t="shared" si="8"/>
        <v>0</v>
      </c>
      <c r="J140" s="2">
        <f t="shared" si="9"/>
        <v>83</v>
      </c>
    </row>
    <row r="141" spans="1:13" ht="20.100000000000001" customHeight="1" x14ac:dyDescent="0.25">
      <c r="A141" s="2">
        <v>138</v>
      </c>
      <c r="B141" s="3" t="s">
        <v>96</v>
      </c>
      <c r="C141" s="4" t="s">
        <v>69</v>
      </c>
      <c r="D141" s="5">
        <v>0</v>
      </c>
      <c r="E141" s="2">
        <v>0</v>
      </c>
      <c r="F141" s="12">
        <v>0</v>
      </c>
      <c r="G141" s="6">
        <v>0</v>
      </c>
      <c r="H141" s="19">
        <v>0</v>
      </c>
      <c r="I141" s="7">
        <f t="shared" si="8"/>
        <v>0</v>
      </c>
      <c r="J141" s="2">
        <f t="shared" si="9"/>
        <v>83</v>
      </c>
    </row>
    <row r="142" spans="1:13" ht="20.100000000000001" customHeight="1" x14ac:dyDescent="0.25">
      <c r="A142" s="2">
        <v>139</v>
      </c>
      <c r="B142" s="3" t="s">
        <v>149</v>
      </c>
      <c r="C142" s="4" t="s">
        <v>64</v>
      </c>
      <c r="D142" s="5">
        <v>0</v>
      </c>
      <c r="E142" s="2">
        <v>0</v>
      </c>
      <c r="F142" s="12">
        <v>0</v>
      </c>
      <c r="G142" s="6">
        <v>0</v>
      </c>
      <c r="H142" s="19">
        <v>0</v>
      </c>
      <c r="I142" s="7">
        <f t="shared" si="8"/>
        <v>0</v>
      </c>
      <c r="J142" s="2">
        <f t="shared" si="9"/>
        <v>83</v>
      </c>
    </row>
    <row r="143" spans="1:13" ht="20.100000000000001" customHeight="1" x14ac:dyDescent="0.25">
      <c r="A143" s="2">
        <v>140</v>
      </c>
      <c r="B143" s="3" t="s">
        <v>150</v>
      </c>
      <c r="C143" s="4" t="s">
        <v>97</v>
      </c>
      <c r="D143" s="5">
        <v>0</v>
      </c>
      <c r="E143" s="2">
        <v>0</v>
      </c>
      <c r="F143" s="12">
        <v>0</v>
      </c>
      <c r="G143" s="6">
        <v>0</v>
      </c>
      <c r="H143" s="19">
        <v>0</v>
      </c>
      <c r="I143" s="7">
        <f t="shared" si="8"/>
        <v>0</v>
      </c>
      <c r="J143" s="2">
        <f t="shared" si="9"/>
        <v>83</v>
      </c>
    </row>
    <row r="144" spans="1:13" ht="20.100000000000001" customHeight="1" x14ac:dyDescent="0.25">
      <c r="A144" s="2">
        <v>141</v>
      </c>
      <c r="B144" s="3" t="s">
        <v>151</v>
      </c>
      <c r="C144" s="4" t="s">
        <v>25</v>
      </c>
      <c r="D144" s="5">
        <v>0</v>
      </c>
      <c r="E144" s="2">
        <v>0</v>
      </c>
      <c r="F144" s="12">
        <v>0</v>
      </c>
      <c r="G144" s="6">
        <v>0</v>
      </c>
      <c r="H144" s="19">
        <v>0</v>
      </c>
      <c r="I144" s="7">
        <f t="shared" si="8"/>
        <v>0</v>
      </c>
      <c r="J144" s="2">
        <f t="shared" si="9"/>
        <v>83</v>
      </c>
    </row>
    <row r="145" spans="1:10" ht="20.100000000000001" customHeight="1" x14ac:dyDescent="0.25">
      <c r="A145" s="2">
        <v>142</v>
      </c>
      <c r="B145" s="3" t="s">
        <v>152</v>
      </c>
      <c r="C145" s="4" t="s">
        <v>147</v>
      </c>
      <c r="D145" s="5">
        <v>0</v>
      </c>
      <c r="E145" s="2">
        <v>0</v>
      </c>
      <c r="F145" s="12">
        <v>0</v>
      </c>
      <c r="G145" s="6">
        <v>0</v>
      </c>
      <c r="H145" s="19">
        <v>0</v>
      </c>
      <c r="I145" s="7">
        <f t="shared" si="8"/>
        <v>0</v>
      </c>
      <c r="J145" s="2">
        <f t="shared" si="9"/>
        <v>83</v>
      </c>
    </row>
    <row r="146" spans="1:10" ht="20.100000000000001" customHeight="1" x14ac:dyDescent="0.25">
      <c r="A146" s="2">
        <v>143</v>
      </c>
      <c r="B146" s="3" t="s">
        <v>153</v>
      </c>
      <c r="C146" s="4" t="s">
        <v>154</v>
      </c>
      <c r="D146" s="5">
        <v>0</v>
      </c>
      <c r="E146" s="2">
        <v>0</v>
      </c>
      <c r="F146" s="12">
        <v>0</v>
      </c>
      <c r="G146" s="6">
        <v>0</v>
      </c>
      <c r="H146" s="19">
        <v>0</v>
      </c>
      <c r="I146" s="7">
        <f t="shared" si="8"/>
        <v>0</v>
      </c>
      <c r="J146" s="2">
        <f t="shared" si="9"/>
        <v>83</v>
      </c>
    </row>
    <row r="147" spans="1:10" ht="20.100000000000001" customHeight="1" x14ac:dyDescent="0.25">
      <c r="A147" s="2">
        <v>144</v>
      </c>
      <c r="B147" s="3" t="s">
        <v>155</v>
      </c>
      <c r="C147" s="4" t="s">
        <v>97</v>
      </c>
      <c r="D147" s="5">
        <v>0</v>
      </c>
      <c r="E147" s="2">
        <v>0</v>
      </c>
      <c r="F147" s="12">
        <v>0</v>
      </c>
      <c r="G147" s="6">
        <v>0</v>
      </c>
      <c r="H147" s="19">
        <v>0</v>
      </c>
      <c r="I147" s="7">
        <f t="shared" si="8"/>
        <v>0</v>
      </c>
      <c r="J147" s="2">
        <f t="shared" si="9"/>
        <v>83</v>
      </c>
    </row>
    <row r="148" spans="1:10" ht="20.100000000000001" customHeight="1" x14ac:dyDescent="0.25">
      <c r="A148" s="2">
        <v>145</v>
      </c>
      <c r="B148" s="3" t="s">
        <v>156</v>
      </c>
      <c r="C148" s="4" t="s">
        <v>55</v>
      </c>
      <c r="D148" s="5">
        <v>0</v>
      </c>
      <c r="E148" s="2">
        <v>0</v>
      </c>
      <c r="F148" s="12">
        <v>0</v>
      </c>
      <c r="G148" s="6">
        <v>0</v>
      </c>
      <c r="H148" s="19">
        <v>0</v>
      </c>
      <c r="I148" s="7">
        <f t="shared" si="8"/>
        <v>0</v>
      </c>
      <c r="J148" s="2">
        <f t="shared" si="9"/>
        <v>83</v>
      </c>
    </row>
    <row r="149" spans="1:10" ht="20.100000000000001" customHeight="1" x14ac:dyDescent="0.25">
      <c r="A149" s="2">
        <v>146</v>
      </c>
      <c r="B149" s="3" t="s">
        <v>157</v>
      </c>
      <c r="C149" s="4" t="s">
        <v>27</v>
      </c>
      <c r="D149" s="5">
        <v>0</v>
      </c>
      <c r="E149" s="2">
        <v>0</v>
      </c>
      <c r="F149" s="12">
        <v>0</v>
      </c>
      <c r="G149" s="6">
        <v>0</v>
      </c>
      <c r="H149" s="19">
        <v>0</v>
      </c>
      <c r="I149" s="7">
        <f t="shared" si="8"/>
        <v>0</v>
      </c>
      <c r="J149" s="2">
        <f t="shared" si="9"/>
        <v>83</v>
      </c>
    </row>
    <row r="150" spans="1:10" ht="20.100000000000001" customHeight="1" x14ac:dyDescent="0.25">
      <c r="A150" s="2">
        <v>147</v>
      </c>
      <c r="B150" s="3" t="s">
        <v>158</v>
      </c>
      <c r="C150" s="2" t="s">
        <v>159</v>
      </c>
      <c r="D150" s="5">
        <v>0</v>
      </c>
      <c r="E150" s="2">
        <v>0</v>
      </c>
      <c r="F150" s="12">
        <v>0</v>
      </c>
      <c r="G150" s="6">
        <v>0</v>
      </c>
      <c r="H150" s="19">
        <v>0</v>
      </c>
      <c r="I150" s="7">
        <f t="shared" si="8"/>
        <v>0</v>
      </c>
      <c r="J150" s="2">
        <f t="shared" si="9"/>
        <v>83</v>
      </c>
    </row>
    <row r="151" spans="1:10" ht="20.100000000000001" customHeight="1" x14ac:dyDescent="0.25">
      <c r="A151" s="2">
        <v>148</v>
      </c>
      <c r="B151" s="8" t="s">
        <v>160</v>
      </c>
      <c r="C151" s="2" t="s">
        <v>17</v>
      </c>
      <c r="D151" s="5">
        <v>0</v>
      </c>
      <c r="E151" s="2">
        <v>0</v>
      </c>
      <c r="F151" s="12">
        <v>0</v>
      </c>
      <c r="G151" s="6">
        <v>0</v>
      </c>
      <c r="H151" s="19">
        <v>0</v>
      </c>
      <c r="I151" s="7">
        <f t="shared" si="8"/>
        <v>0</v>
      </c>
      <c r="J151" s="2">
        <f t="shared" si="9"/>
        <v>83</v>
      </c>
    </row>
    <row r="152" spans="1:10" ht="20.100000000000001" customHeight="1" x14ac:dyDescent="0.25">
      <c r="A152" s="2">
        <v>149</v>
      </c>
      <c r="B152" s="8" t="s">
        <v>161</v>
      </c>
      <c r="C152" s="2" t="s">
        <v>104</v>
      </c>
      <c r="D152" s="5">
        <v>0</v>
      </c>
      <c r="E152" s="2">
        <v>0</v>
      </c>
      <c r="F152" s="12">
        <v>0</v>
      </c>
      <c r="G152" s="6">
        <v>0</v>
      </c>
      <c r="H152" s="19">
        <v>0</v>
      </c>
      <c r="I152" s="7">
        <f t="shared" si="8"/>
        <v>0</v>
      </c>
      <c r="J152" s="2">
        <f t="shared" si="9"/>
        <v>83</v>
      </c>
    </row>
    <row r="153" spans="1:10" ht="20.100000000000001" customHeight="1" x14ac:dyDescent="0.25">
      <c r="A153" s="2">
        <v>150</v>
      </c>
      <c r="B153" s="3" t="s">
        <v>162</v>
      </c>
      <c r="C153" s="13" t="s">
        <v>21</v>
      </c>
      <c r="D153" s="13">
        <v>0</v>
      </c>
      <c r="E153" s="13">
        <v>0</v>
      </c>
      <c r="F153" s="12">
        <v>0</v>
      </c>
      <c r="G153" s="6">
        <v>0</v>
      </c>
      <c r="H153" s="19">
        <v>0</v>
      </c>
      <c r="I153" s="7">
        <f t="shared" si="8"/>
        <v>0</v>
      </c>
      <c r="J153" s="2">
        <f t="shared" si="9"/>
        <v>83</v>
      </c>
    </row>
    <row r="154" spans="1:10" ht="20.100000000000001" customHeight="1" x14ac:dyDescent="0.25">
      <c r="A154" s="2">
        <v>151</v>
      </c>
      <c r="B154" s="15" t="s">
        <v>163</v>
      </c>
      <c r="C154" s="16" t="s">
        <v>102</v>
      </c>
      <c r="D154" s="13">
        <v>0</v>
      </c>
      <c r="E154" s="13">
        <v>0</v>
      </c>
      <c r="F154" s="12">
        <v>0</v>
      </c>
      <c r="G154" s="6">
        <v>0</v>
      </c>
      <c r="H154" s="19">
        <v>0</v>
      </c>
      <c r="I154" s="7">
        <f t="shared" si="8"/>
        <v>0</v>
      </c>
      <c r="J154" s="2">
        <f t="shared" si="9"/>
        <v>83</v>
      </c>
    </row>
    <row r="155" spans="1:10" ht="20.100000000000001" customHeight="1" x14ac:dyDescent="0.25">
      <c r="A155" s="2">
        <v>152</v>
      </c>
      <c r="B155" s="15" t="s">
        <v>164</v>
      </c>
      <c r="C155" s="16" t="s">
        <v>102</v>
      </c>
      <c r="D155" s="13">
        <v>0</v>
      </c>
      <c r="E155" s="13">
        <v>0</v>
      </c>
      <c r="F155" s="12">
        <v>0</v>
      </c>
      <c r="G155" s="6">
        <v>0</v>
      </c>
      <c r="H155" s="19">
        <v>0</v>
      </c>
      <c r="I155" s="7">
        <f t="shared" si="8"/>
        <v>0</v>
      </c>
      <c r="J155" s="2">
        <f t="shared" si="9"/>
        <v>83</v>
      </c>
    </row>
    <row r="156" spans="1:10" ht="20.100000000000001" customHeight="1" x14ac:dyDescent="0.25">
      <c r="A156" s="2">
        <v>153</v>
      </c>
      <c r="B156" s="14" t="s">
        <v>167</v>
      </c>
      <c r="C156" s="17" t="s">
        <v>27</v>
      </c>
      <c r="D156" s="13">
        <v>0</v>
      </c>
      <c r="E156" s="13">
        <v>0</v>
      </c>
      <c r="F156" s="12">
        <v>0</v>
      </c>
      <c r="G156" s="6">
        <v>0</v>
      </c>
      <c r="H156" s="19">
        <v>0</v>
      </c>
      <c r="I156" s="7">
        <f t="shared" si="8"/>
        <v>0</v>
      </c>
      <c r="J156" s="2">
        <f t="shared" si="9"/>
        <v>83</v>
      </c>
    </row>
  </sheetData>
  <autoFilter ref="A3:J153"/>
  <mergeCells count="1">
    <mergeCell ref="A1:J1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B8" sqref="B8"/>
    </sheetView>
  </sheetViews>
  <sheetFormatPr defaultColWidth="10.875" defaultRowHeight="18.75" x14ac:dyDescent="0.3"/>
  <cols>
    <col min="1" max="1" width="8" style="37" customWidth="1"/>
    <col min="2" max="2" width="31.125" style="38" customWidth="1"/>
    <col min="3" max="3" width="18.875" style="37" customWidth="1"/>
    <col min="4" max="4" width="14.5" style="39" customWidth="1"/>
    <col min="5" max="5" width="12.625" style="37" customWidth="1"/>
    <col min="6" max="16384" width="10.875" style="35"/>
  </cols>
  <sheetData>
    <row r="1" spans="1:6" ht="84" customHeight="1" x14ac:dyDescent="0.3">
      <c r="A1" s="73" t="s">
        <v>284</v>
      </c>
      <c r="B1" s="73"/>
      <c r="C1" s="73"/>
      <c r="D1" s="73"/>
      <c r="E1" s="73"/>
    </row>
    <row r="2" spans="1:6" x14ac:dyDescent="0.3">
      <c r="A2" s="23" t="s">
        <v>0</v>
      </c>
      <c r="B2" s="29" t="s">
        <v>208</v>
      </c>
      <c r="C2" s="29" t="s">
        <v>2</v>
      </c>
      <c r="D2" s="24" t="s">
        <v>6</v>
      </c>
      <c r="E2" s="23" t="s">
        <v>7</v>
      </c>
    </row>
    <row r="3" spans="1:6" x14ac:dyDescent="0.3">
      <c r="A3" s="25">
        <v>1</v>
      </c>
      <c r="B3" s="26" t="s">
        <v>8</v>
      </c>
      <c r="C3" s="27" t="s">
        <v>244</v>
      </c>
      <c r="D3" s="28">
        <v>3913.2063870000002</v>
      </c>
      <c r="E3" s="25">
        <v>1</v>
      </c>
      <c r="F3" s="36"/>
    </row>
    <row r="4" spans="1:6" x14ac:dyDescent="0.3">
      <c r="A4" s="25">
        <v>2</v>
      </c>
      <c r="B4" s="26" t="s">
        <v>192</v>
      </c>
      <c r="C4" s="27" t="s">
        <v>11</v>
      </c>
      <c r="D4" s="28">
        <v>3164.83212</v>
      </c>
      <c r="E4" s="25">
        <v>2</v>
      </c>
      <c r="F4" s="36"/>
    </row>
    <row r="5" spans="1:6" x14ac:dyDescent="0.3">
      <c r="A5" s="25">
        <v>3</v>
      </c>
      <c r="B5" s="26" t="s">
        <v>209</v>
      </c>
      <c r="C5" s="27" t="s">
        <v>104</v>
      </c>
      <c r="D5" s="28">
        <v>2650</v>
      </c>
      <c r="E5" s="25">
        <v>3</v>
      </c>
      <c r="F5" s="36"/>
    </row>
    <row r="6" spans="1:6" x14ac:dyDescent="0.3">
      <c r="A6" s="25">
        <v>4</v>
      </c>
      <c r="B6" s="26" t="s">
        <v>193</v>
      </c>
      <c r="C6" s="27" t="s">
        <v>244</v>
      </c>
      <c r="D6" s="28">
        <v>2538.9632993</v>
      </c>
      <c r="E6" s="25">
        <v>4</v>
      </c>
      <c r="F6" s="36"/>
    </row>
    <row r="7" spans="1:6" x14ac:dyDescent="0.3">
      <c r="A7" s="25">
        <v>5</v>
      </c>
      <c r="B7" s="26" t="s">
        <v>197</v>
      </c>
      <c r="C7" s="27" t="s">
        <v>17</v>
      </c>
      <c r="D7" s="28">
        <v>1450</v>
      </c>
      <c r="E7" s="25">
        <v>5</v>
      </c>
      <c r="F7" s="36"/>
    </row>
    <row r="8" spans="1:6" x14ac:dyDescent="0.3">
      <c r="A8" s="25">
        <v>6</v>
      </c>
      <c r="B8" s="26" t="s">
        <v>185</v>
      </c>
      <c r="C8" s="27" t="s">
        <v>244</v>
      </c>
      <c r="D8" s="28">
        <v>1386.610964</v>
      </c>
      <c r="E8" s="25">
        <v>6</v>
      </c>
      <c r="F8" s="36"/>
    </row>
    <row r="9" spans="1:6" x14ac:dyDescent="0.3">
      <c r="A9" s="25">
        <v>7</v>
      </c>
      <c r="B9" s="30" t="s">
        <v>210</v>
      </c>
      <c r="C9" s="32" t="s">
        <v>102</v>
      </c>
      <c r="D9" s="28">
        <v>1318.13</v>
      </c>
      <c r="E9" s="25">
        <v>7</v>
      </c>
      <c r="F9" s="36"/>
    </row>
    <row r="10" spans="1:6" x14ac:dyDescent="0.3">
      <c r="A10" s="25">
        <v>8</v>
      </c>
      <c r="B10" s="26" t="s">
        <v>205</v>
      </c>
      <c r="C10" s="27" t="s">
        <v>33</v>
      </c>
      <c r="D10" s="28">
        <v>1221.0146400000001</v>
      </c>
      <c r="E10" s="25">
        <v>8</v>
      </c>
      <c r="F10" s="36"/>
    </row>
    <row r="11" spans="1:6" x14ac:dyDescent="0.3">
      <c r="A11" s="25">
        <v>9</v>
      </c>
      <c r="B11" s="31" t="s">
        <v>224</v>
      </c>
      <c r="C11" s="27" t="s">
        <v>244</v>
      </c>
      <c r="D11" s="28">
        <v>1143</v>
      </c>
      <c r="E11" s="25">
        <v>9</v>
      </c>
      <c r="F11" s="36"/>
    </row>
    <row r="12" spans="1:6" x14ac:dyDescent="0.3">
      <c r="A12" s="25">
        <v>10</v>
      </c>
      <c r="B12" s="26" t="s">
        <v>207</v>
      </c>
      <c r="C12" s="27" t="s">
        <v>244</v>
      </c>
      <c r="D12" s="28">
        <v>1049.93012</v>
      </c>
      <c r="E12" s="25">
        <v>10</v>
      </c>
      <c r="F12" s="36"/>
    </row>
    <row r="13" spans="1:6" x14ac:dyDescent="0.3">
      <c r="A13" s="25">
        <v>11</v>
      </c>
      <c r="B13" s="26" t="s">
        <v>206</v>
      </c>
      <c r="C13" s="27" t="s">
        <v>11</v>
      </c>
      <c r="D13" s="28">
        <v>972</v>
      </c>
      <c r="E13" s="25">
        <v>11</v>
      </c>
      <c r="F13" s="36"/>
    </row>
    <row r="14" spans="1:6" x14ac:dyDescent="0.3">
      <c r="A14" s="25">
        <v>12</v>
      </c>
      <c r="B14" s="30" t="s">
        <v>221</v>
      </c>
      <c r="C14" s="32" t="s">
        <v>11</v>
      </c>
      <c r="D14" s="28">
        <v>840</v>
      </c>
      <c r="E14" s="25">
        <v>12</v>
      </c>
      <c r="F14" s="36"/>
    </row>
    <row r="15" spans="1:6" x14ac:dyDescent="0.3">
      <c r="A15" s="25">
        <v>13</v>
      </c>
      <c r="B15" s="26" t="s">
        <v>45</v>
      </c>
      <c r="C15" s="27" t="s">
        <v>33</v>
      </c>
      <c r="D15" s="28">
        <v>820.89899005999996</v>
      </c>
      <c r="E15" s="25">
        <v>13</v>
      </c>
      <c r="F15" s="36"/>
    </row>
    <row r="16" spans="1:6" x14ac:dyDescent="0.3">
      <c r="A16" s="25">
        <v>14</v>
      </c>
      <c r="B16" s="26" t="s">
        <v>200</v>
      </c>
      <c r="C16" s="27" t="s">
        <v>111</v>
      </c>
      <c r="D16" s="28">
        <v>733.69070369999997</v>
      </c>
      <c r="E16" s="25">
        <v>14</v>
      </c>
      <c r="F16" s="36"/>
    </row>
    <row r="17" spans="1:6" x14ac:dyDescent="0.3">
      <c r="A17" s="25">
        <v>15</v>
      </c>
      <c r="B17" s="30" t="s">
        <v>218</v>
      </c>
      <c r="C17" s="32" t="s">
        <v>102</v>
      </c>
      <c r="D17" s="28">
        <v>720</v>
      </c>
      <c r="E17" s="25">
        <v>15</v>
      </c>
      <c r="F17" s="36"/>
    </row>
    <row r="18" spans="1:6" x14ac:dyDescent="0.3">
      <c r="A18" s="25">
        <v>16</v>
      </c>
      <c r="B18" s="31" t="s">
        <v>239</v>
      </c>
      <c r="C18" s="33" t="s">
        <v>111</v>
      </c>
      <c r="D18" s="28">
        <v>660.39612</v>
      </c>
      <c r="E18" s="25">
        <v>16</v>
      </c>
      <c r="F18" s="36"/>
    </row>
    <row r="19" spans="1:6" x14ac:dyDescent="0.3">
      <c r="A19" s="25">
        <v>17</v>
      </c>
      <c r="B19" s="26" t="s">
        <v>212</v>
      </c>
      <c r="C19" s="27" t="s">
        <v>11</v>
      </c>
      <c r="D19" s="28">
        <v>659</v>
      </c>
      <c r="E19" s="25">
        <v>17</v>
      </c>
      <c r="F19" s="36"/>
    </row>
    <row r="20" spans="1:6" x14ac:dyDescent="0.3">
      <c r="A20" s="25">
        <v>18</v>
      </c>
      <c r="B20" s="31" t="s">
        <v>229</v>
      </c>
      <c r="C20" s="33" t="s">
        <v>69</v>
      </c>
      <c r="D20" s="28">
        <v>650</v>
      </c>
      <c r="E20" s="25">
        <v>18</v>
      </c>
      <c r="F20" s="36"/>
    </row>
    <row r="21" spans="1:6" x14ac:dyDescent="0.3">
      <c r="A21" s="25">
        <v>19</v>
      </c>
      <c r="B21" s="31" t="s">
        <v>228</v>
      </c>
      <c r="C21" s="33" t="s">
        <v>11</v>
      </c>
      <c r="D21" s="28">
        <v>576.5</v>
      </c>
      <c r="E21" s="25">
        <v>19</v>
      </c>
      <c r="F21" s="36"/>
    </row>
    <row r="22" spans="1:6" x14ac:dyDescent="0.3">
      <c r="A22" s="25">
        <v>20</v>
      </c>
      <c r="B22" s="31" t="s">
        <v>242</v>
      </c>
      <c r="C22" s="33" t="s">
        <v>17</v>
      </c>
      <c r="D22" s="28">
        <v>407</v>
      </c>
      <c r="E22" s="25">
        <v>20</v>
      </c>
      <c r="F22" s="36"/>
    </row>
    <row r="23" spans="1:6" x14ac:dyDescent="0.3">
      <c r="A23" s="25">
        <v>21</v>
      </c>
      <c r="B23" s="30" t="s">
        <v>240</v>
      </c>
      <c r="C23" s="32" t="s">
        <v>21</v>
      </c>
      <c r="D23" s="28">
        <v>370</v>
      </c>
      <c r="E23" s="25">
        <v>21</v>
      </c>
      <c r="F23" s="36"/>
    </row>
    <row r="24" spans="1:6" x14ac:dyDescent="0.3">
      <c r="A24" s="25">
        <v>22</v>
      </c>
      <c r="B24" s="31" t="s">
        <v>223</v>
      </c>
      <c r="C24" s="32" t="s">
        <v>104</v>
      </c>
      <c r="D24" s="28">
        <v>313.75</v>
      </c>
      <c r="E24" s="25">
        <v>22</v>
      </c>
      <c r="F24" s="36"/>
    </row>
    <row r="25" spans="1:6" x14ac:dyDescent="0.3">
      <c r="A25" s="25">
        <v>23</v>
      </c>
      <c r="B25" s="30" t="s">
        <v>44</v>
      </c>
      <c r="C25" s="32" t="s">
        <v>33</v>
      </c>
      <c r="D25" s="28">
        <v>300</v>
      </c>
      <c r="E25" s="25">
        <v>23</v>
      </c>
      <c r="F25" s="36"/>
    </row>
    <row r="26" spans="1:6" x14ac:dyDescent="0.3">
      <c r="A26" s="25">
        <v>24</v>
      </c>
      <c r="B26" s="30" t="s">
        <v>222</v>
      </c>
      <c r="C26" s="33" t="s">
        <v>25</v>
      </c>
      <c r="D26" s="28">
        <v>275</v>
      </c>
      <c r="E26" s="25">
        <v>24</v>
      </c>
      <c r="F26" s="36"/>
    </row>
    <row r="27" spans="1:6" x14ac:dyDescent="0.3">
      <c r="A27" s="25">
        <v>25</v>
      </c>
      <c r="B27" s="31" t="s">
        <v>254</v>
      </c>
      <c r="C27" s="33" t="s">
        <v>255</v>
      </c>
      <c r="D27" s="28">
        <v>275</v>
      </c>
      <c r="E27" s="25">
        <v>24</v>
      </c>
      <c r="F27" s="36"/>
    </row>
    <row r="28" spans="1:6" x14ac:dyDescent="0.3">
      <c r="A28" s="25">
        <v>26</v>
      </c>
      <c r="B28" s="31" t="s">
        <v>241</v>
      </c>
      <c r="C28" s="33" t="s">
        <v>33</v>
      </c>
      <c r="D28" s="28">
        <v>275</v>
      </c>
      <c r="E28" s="25">
        <v>24</v>
      </c>
      <c r="F28" s="36"/>
    </row>
    <row r="29" spans="1:6" x14ac:dyDescent="0.3">
      <c r="A29" s="25">
        <v>27</v>
      </c>
      <c r="B29" s="31" t="s">
        <v>264</v>
      </c>
      <c r="C29" s="33" t="s">
        <v>255</v>
      </c>
      <c r="D29" s="28">
        <v>275</v>
      </c>
      <c r="E29" s="25">
        <v>24</v>
      </c>
      <c r="F29" s="36"/>
    </row>
    <row r="30" spans="1:6" x14ac:dyDescent="0.3">
      <c r="A30" s="25">
        <v>28</v>
      </c>
      <c r="B30" s="26" t="s">
        <v>85</v>
      </c>
      <c r="C30" s="27" t="s">
        <v>17</v>
      </c>
      <c r="D30" s="28">
        <v>250</v>
      </c>
      <c r="E30" s="25">
        <v>28</v>
      </c>
      <c r="F30" s="36"/>
    </row>
    <row r="31" spans="1:6" x14ac:dyDescent="0.3">
      <c r="A31" s="25">
        <v>29</v>
      </c>
      <c r="B31" s="26" t="s">
        <v>191</v>
      </c>
      <c r="C31" s="27" t="s">
        <v>111</v>
      </c>
      <c r="D31" s="28">
        <v>250</v>
      </c>
      <c r="E31" s="25">
        <v>28</v>
      </c>
      <c r="F31" s="36"/>
    </row>
    <row r="32" spans="1:6" x14ac:dyDescent="0.3">
      <c r="A32" s="25">
        <v>30</v>
      </c>
      <c r="B32" s="26" t="s">
        <v>196</v>
      </c>
      <c r="C32" s="27" t="s">
        <v>11</v>
      </c>
      <c r="D32" s="28">
        <v>250</v>
      </c>
      <c r="E32" s="25">
        <v>28</v>
      </c>
      <c r="F32" s="36"/>
    </row>
    <row r="33" spans="1:6" x14ac:dyDescent="0.3">
      <c r="A33" s="25">
        <v>31</v>
      </c>
      <c r="B33" s="26" t="s">
        <v>199</v>
      </c>
      <c r="C33" s="27" t="s">
        <v>244</v>
      </c>
      <c r="D33" s="28">
        <v>250</v>
      </c>
      <c r="E33" s="25">
        <v>28</v>
      </c>
      <c r="F33" s="36"/>
    </row>
    <row r="34" spans="1:6" x14ac:dyDescent="0.3">
      <c r="A34" s="25">
        <v>32</v>
      </c>
      <c r="B34" s="30" t="s">
        <v>220</v>
      </c>
      <c r="C34" s="32" t="s">
        <v>189</v>
      </c>
      <c r="D34" s="28">
        <v>250</v>
      </c>
      <c r="E34" s="25">
        <v>28</v>
      </c>
      <c r="F34" s="36"/>
    </row>
    <row r="35" spans="1:6" x14ac:dyDescent="0.3">
      <c r="A35" s="25">
        <v>33</v>
      </c>
      <c r="B35" s="31" t="s">
        <v>285</v>
      </c>
      <c r="C35" s="33" t="s">
        <v>102</v>
      </c>
      <c r="D35" s="28">
        <v>250</v>
      </c>
      <c r="E35" s="25">
        <v>28</v>
      </c>
      <c r="F35" s="36"/>
    </row>
    <row r="36" spans="1:6" x14ac:dyDescent="0.3">
      <c r="A36" s="25">
        <v>34</v>
      </c>
      <c r="B36" s="30" t="s">
        <v>216</v>
      </c>
      <c r="C36" s="32" t="s">
        <v>11</v>
      </c>
      <c r="D36" s="28">
        <v>240</v>
      </c>
      <c r="E36" s="25">
        <v>34</v>
      </c>
      <c r="F36" s="36"/>
    </row>
    <row r="37" spans="1:6" x14ac:dyDescent="0.3">
      <c r="A37" s="25">
        <v>35</v>
      </c>
      <c r="B37" s="30" t="s">
        <v>215</v>
      </c>
      <c r="C37" s="32" t="s">
        <v>25</v>
      </c>
      <c r="D37" s="28">
        <v>150</v>
      </c>
      <c r="E37" s="25">
        <v>35</v>
      </c>
      <c r="F37" s="36"/>
    </row>
    <row r="38" spans="1:6" x14ac:dyDescent="0.3">
      <c r="A38" s="25">
        <v>36</v>
      </c>
      <c r="B38" s="31" t="s">
        <v>234</v>
      </c>
      <c r="C38" s="33" t="s">
        <v>213</v>
      </c>
      <c r="D38" s="28">
        <v>120</v>
      </c>
      <c r="E38" s="25">
        <v>36</v>
      </c>
      <c r="F38" s="36"/>
    </row>
    <row r="39" spans="1:6" x14ac:dyDescent="0.3">
      <c r="A39" s="25">
        <v>37</v>
      </c>
      <c r="B39" s="31" t="s">
        <v>238</v>
      </c>
      <c r="C39" s="33" t="s">
        <v>236</v>
      </c>
      <c r="D39" s="28">
        <v>120</v>
      </c>
      <c r="E39" s="25">
        <v>36</v>
      </c>
      <c r="F39" s="36"/>
    </row>
    <row r="40" spans="1:6" x14ac:dyDescent="0.3">
      <c r="A40" s="25">
        <v>38</v>
      </c>
      <c r="B40" s="31" t="s">
        <v>280</v>
      </c>
      <c r="C40" s="33" t="s">
        <v>266</v>
      </c>
      <c r="D40" s="28">
        <v>120</v>
      </c>
      <c r="E40" s="25">
        <v>36</v>
      </c>
      <c r="F40" s="36"/>
    </row>
    <row r="41" spans="1:6" x14ac:dyDescent="0.3">
      <c r="A41" s="25">
        <v>39</v>
      </c>
      <c r="B41" s="26" t="s">
        <v>188</v>
      </c>
      <c r="C41" s="27" t="s">
        <v>102</v>
      </c>
      <c r="D41" s="28">
        <v>109.82677650000001</v>
      </c>
      <c r="E41" s="25">
        <v>39</v>
      </c>
      <c r="F41" s="36"/>
    </row>
    <row r="42" spans="1:6" x14ac:dyDescent="0.3">
      <c r="A42" s="25">
        <v>40</v>
      </c>
      <c r="B42" s="30" t="s">
        <v>217</v>
      </c>
      <c r="C42" s="32" t="s">
        <v>111</v>
      </c>
      <c r="D42" s="28">
        <v>90</v>
      </c>
      <c r="E42" s="25">
        <v>40</v>
      </c>
      <c r="F42" s="36"/>
    </row>
    <row r="43" spans="1:6" x14ac:dyDescent="0.3">
      <c r="A43" s="25">
        <v>41</v>
      </c>
      <c r="B43" s="31" t="s">
        <v>230</v>
      </c>
      <c r="C43" s="33" t="s">
        <v>17</v>
      </c>
      <c r="D43" s="28">
        <v>88.5</v>
      </c>
      <c r="E43" s="25">
        <v>41</v>
      </c>
      <c r="F43" s="36"/>
    </row>
    <row r="44" spans="1:6" x14ac:dyDescent="0.3">
      <c r="A44" s="25">
        <v>42</v>
      </c>
      <c r="B44" s="31" t="s">
        <v>243</v>
      </c>
      <c r="C44" s="33" t="s">
        <v>104</v>
      </c>
      <c r="D44" s="28">
        <v>88.2</v>
      </c>
      <c r="E44" s="25">
        <v>42</v>
      </c>
      <c r="F44" s="36"/>
    </row>
    <row r="45" spans="1:6" x14ac:dyDescent="0.3">
      <c r="A45" s="25">
        <v>43</v>
      </c>
      <c r="B45" s="30" t="s">
        <v>219</v>
      </c>
      <c r="C45" s="32" t="s">
        <v>25</v>
      </c>
      <c r="D45" s="28">
        <v>80</v>
      </c>
      <c r="E45" s="25">
        <v>43</v>
      </c>
      <c r="F45" s="36"/>
    </row>
    <row r="46" spans="1:6" x14ac:dyDescent="0.3">
      <c r="A46" s="25">
        <v>44</v>
      </c>
      <c r="B46" s="31" t="s">
        <v>273</v>
      </c>
      <c r="C46" s="33" t="s">
        <v>159</v>
      </c>
      <c r="D46" s="28">
        <v>80</v>
      </c>
      <c r="E46" s="25">
        <v>43</v>
      </c>
      <c r="F46" s="36"/>
    </row>
    <row r="47" spans="1:6" x14ac:dyDescent="0.3">
      <c r="A47" s="25">
        <v>45</v>
      </c>
      <c r="B47" s="26" t="s">
        <v>201</v>
      </c>
      <c r="C47" s="34" t="s">
        <v>33</v>
      </c>
      <c r="D47" s="28">
        <v>61.2</v>
      </c>
      <c r="E47" s="25">
        <v>45</v>
      </c>
      <c r="F47" s="36"/>
    </row>
    <row r="48" spans="1:6" x14ac:dyDescent="0.3">
      <c r="A48" s="25">
        <v>46</v>
      </c>
      <c r="B48" s="26" t="s">
        <v>190</v>
      </c>
      <c r="C48" s="27" t="s">
        <v>111</v>
      </c>
      <c r="D48" s="28">
        <v>50.665604000000002</v>
      </c>
      <c r="E48" s="25">
        <v>46</v>
      </c>
      <c r="F48" s="36"/>
    </row>
    <row r="49" spans="1:6" x14ac:dyDescent="0.3">
      <c r="A49" s="25">
        <v>47</v>
      </c>
      <c r="B49" s="31" t="s">
        <v>247</v>
      </c>
      <c r="C49" s="33" t="s">
        <v>248</v>
      </c>
      <c r="D49" s="28">
        <v>50</v>
      </c>
      <c r="E49" s="25">
        <v>47</v>
      </c>
      <c r="F49" s="36"/>
    </row>
    <row r="50" spans="1:6" x14ac:dyDescent="0.3">
      <c r="A50" s="25">
        <v>48</v>
      </c>
      <c r="B50" s="31" t="s">
        <v>269</v>
      </c>
      <c r="C50" s="33" t="s">
        <v>270</v>
      </c>
      <c r="D50" s="28">
        <v>50</v>
      </c>
      <c r="E50" s="25">
        <v>47</v>
      </c>
      <c r="F50" s="36"/>
    </row>
    <row r="51" spans="1:6" x14ac:dyDescent="0.3">
      <c r="A51" s="25">
        <v>49</v>
      </c>
      <c r="B51" s="31" t="s">
        <v>274</v>
      </c>
      <c r="C51" s="33" t="s">
        <v>275</v>
      </c>
      <c r="D51" s="28">
        <v>50</v>
      </c>
      <c r="E51" s="25">
        <v>47</v>
      </c>
      <c r="F51" s="36"/>
    </row>
    <row r="52" spans="1:6" x14ac:dyDescent="0.3">
      <c r="A52" s="25">
        <v>50</v>
      </c>
      <c r="B52" s="31" t="s">
        <v>225</v>
      </c>
      <c r="C52" s="27" t="s">
        <v>244</v>
      </c>
      <c r="D52" s="28">
        <v>50</v>
      </c>
      <c r="E52" s="25">
        <v>47</v>
      </c>
      <c r="F52" s="36"/>
    </row>
    <row r="53" spans="1:6" x14ac:dyDescent="0.3">
      <c r="A53" s="25">
        <v>51</v>
      </c>
      <c r="B53" s="31" t="s">
        <v>251</v>
      </c>
      <c r="C53" s="33" t="s">
        <v>252</v>
      </c>
      <c r="D53" s="28">
        <v>50</v>
      </c>
      <c r="E53" s="25">
        <v>47</v>
      </c>
      <c r="F53" s="36"/>
    </row>
    <row r="54" spans="1:6" x14ac:dyDescent="0.3">
      <c r="A54" s="25">
        <v>52</v>
      </c>
      <c r="B54" s="31" t="s">
        <v>278</v>
      </c>
      <c r="C54" s="33" t="s">
        <v>262</v>
      </c>
      <c r="D54" s="28">
        <v>50</v>
      </c>
      <c r="E54" s="25">
        <v>47</v>
      </c>
      <c r="F54" s="36"/>
    </row>
    <row r="55" spans="1:6" x14ac:dyDescent="0.3">
      <c r="A55" s="25">
        <v>53</v>
      </c>
      <c r="B55" s="31" t="s">
        <v>235</v>
      </c>
      <c r="C55" s="33" t="s">
        <v>236</v>
      </c>
      <c r="D55" s="28">
        <v>50</v>
      </c>
      <c r="E55" s="25">
        <v>47</v>
      </c>
      <c r="F55" s="36"/>
    </row>
    <row r="56" spans="1:6" x14ac:dyDescent="0.3">
      <c r="A56" s="25">
        <v>54</v>
      </c>
      <c r="B56" s="31" t="s">
        <v>232</v>
      </c>
      <c r="C56" s="33" t="s">
        <v>213</v>
      </c>
      <c r="D56" s="28">
        <v>50</v>
      </c>
      <c r="E56" s="25">
        <v>47</v>
      </c>
      <c r="F56" s="36"/>
    </row>
    <row r="57" spans="1:6" x14ac:dyDescent="0.3">
      <c r="A57" s="25">
        <v>55</v>
      </c>
      <c r="B57" s="31" t="s">
        <v>265</v>
      </c>
      <c r="C57" s="33" t="s">
        <v>266</v>
      </c>
      <c r="D57" s="28">
        <v>50</v>
      </c>
      <c r="E57" s="25">
        <v>47</v>
      </c>
      <c r="F57" s="36"/>
    </row>
    <row r="58" spans="1:6" x14ac:dyDescent="0.3">
      <c r="A58" s="25">
        <v>56</v>
      </c>
      <c r="B58" s="31" t="s">
        <v>231</v>
      </c>
      <c r="C58" s="33" t="s">
        <v>204</v>
      </c>
      <c r="D58" s="28">
        <v>50</v>
      </c>
      <c r="E58" s="25">
        <v>47</v>
      </c>
      <c r="F58" s="36"/>
    </row>
    <row r="59" spans="1:6" x14ac:dyDescent="0.3">
      <c r="A59" s="25">
        <v>57</v>
      </c>
      <c r="B59" s="31" t="s">
        <v>261</v>
      </c>
      <c r="C59" s="33" t="s">
        <v>262</v>
      </c>
      <c r="D59" s="28">
        <v>50</v>
      </c>
      <c r="E59" s="25">
        <v>47</v>
      </c>
      <c r="F59" s="36"/>
    </row>
    <row r="60" spans="1:6" x14ac:dyDescent="0.3">
      <c r="A60" s="25">
        <v>58</v>
      </c>
      <c r="B60" s="26" t="s">
        <v>198</v>
      </c>
      <c r="C60" s="27" t="s">
        <v>202</v>
      </c>
      <c r="D60" s="28">
        <v>43.5732</v>
      </c>
      <c r="E60" s="25">
        <v>58</v>
      </c>
      <c r="F60" s="36"/>
    </row>
    <row r="61" spans="1:6" x14ac:dyDescent="0.3">
      <c r="A61" s="25">
        <v>59</v>
      </c>
      <c r="B61" s="26" t="s">
        <v>195</v>
      </c>
      <c r="C61" s="27" t="s">
        <v>102</v>
      </c>
      <c r="D61" s="28">
        <v>38.08578</v>
      </c>
      <c r="E61" s="25">
        <v>59</v>
      </c>
      <c r="F61" s="36"/>
    </row>
    <row r="62" spans="1:6" x14ac:dyDescent="0.3">
      <c r="A62" s="25">
        <v>60</v>
      </c>
      <c r="B62" s="30" t="s">
        <v>214</v>
      </c>
      <c r="C62" s="32" t="s">
        <v>102</v>
      </c>
      <c r="D62" s="28">
        <v>30</v>
      </c>
      <c r="E62" s="25">
        <v>60</v>
      </c>
      <c r="F62" s="36"/>
    </row>
    <row r="63" spans="1:6" x14ac:dyDescent="0.3">
      <c r="A63" s="25">
        <v>61</v>
      </c>
      <c r="B63" s="31" t="s">
        <v>286</v>
      </c>
      <c r="C63" s="33" t="s">
        <v>116</v>
      </c>
      <c r="D63" s="28">
        <v>30</v>
      </c>
      <c r="E63" s="25">
        <v>60</v>
      </c>
      <c r="F63" s="36"/>
    </row>
    <row r="64" spans="1:6" x14ac:dyDescent="0.3">
      <c r="A64" s="25">
        <v>62</v>
      </c>
      <c r="B64" s="31" t="s">
        <v>287</v>
      </c>
      <c r="C64" s="33" t="s">
        <v>111</v>
      </c>
      <c r="D64" s="28">
        <v>30</v>
      </c>
      <c r="E64" s="25">
        <v>60</v>
      </c>
      <c r="F64" s="36"/>
    </row>
    <row r="65" spans="1:6" x14ac:dyDescent="0.3">
      <c r="A65" s="25">
        <v>63</v>
      </c>
      <c r="B65" s="31" t="s">
        <v>237</v>
      </c>
      <c r="C65" s="33" t="s">
        <v>236</v>
      </c>
      <c r="D65" s="28">
        <v>25</v>
      </c>
      <c r="E65" s="25">
        <v>63</v>
      </c>
      <c r="F65" s="36"/>
    </row>
    <row r="66" spans="1:6" x14ac:dyDescent="0.3">
      <c r="A66" s="25">
        <v>64</v>
      </c>
      <c r="B66" s="31" t="s">
        <v>258</v>
      </c>
      <c r="C66" s="33" t="s">
        <v>259</v>
      </c>
      <c r="D66" s="28">
        <v>25</v>
      </c>
      <c r="E66" s="25">
        <v>63</v>
      </c>
      <c r="F66" s="36"/>
    </row>
    <row r="67" spans="1:6" x14ac:dyDescent="0.3">
      <c r="A67" s="25">
        <v>65</v>
      </c>
      <c r="B67" s="31" t="s">
        <v>263</v>
      </c>
      <c r="C67" s="33" t="s">
        <v>246</v>
      </c>
      <c r="D67" s="28">
        <v>25</v>
      </c>
      <c r="E67" s="25">
        <v>63</v>
      </c>
      <c r="F67" s="36"/>
    </row>
    <row r="68" spans="1:6" x14ac:dyDescent="0.3">
      <c r="A68" s="25">
        <v>66</v>
      </c>
      <c r="B68" s="31" t="s">
        <v>272</v>
      </c>
      <c r="C68" s="33" t="s">
        <v>257</v>
      </c>
      <c r="D68" s="28">
        <v>25</v>
      </c>
      <c r="E68" s="25">
        <v>63</v>
      </c>
      <c r="F68" s="36"/>
    </row>
    <row r="69" spans="1:6" x14ac:dyDescent="0.3">
      <c r="A69" s="25">
        <v>67</v>
      </c>
      <c r="B69" s="31" t="s">
        <v>227</v>
      </c>
      <c r="C69" s="33" t="s">
        <v>11</v>
      </c>
      <c r="D69" s="28">
        <v>25</v>
      </c>
      <c r="E69" s="25">
        <v>63</v>
      </c>
      <c r="F69" s="36"/>
    </row>
    <row r="70" spans="1:6" x14ac:dyDescent="0.3">
      <c r="A70" s="25">
        <v>68</v>
      </c>
      <c r="B70" s="31" t="s">
        <v>276</v>
      </c>
      <c r="C70" s="33" t="s">
        <v>255</v>
      </c>
      <c r="D70" s="28">
        <v>25</v>
      </c>
      <c r="E70" s="25">
        <v>63</v>
      </c>
      <c r="F70" s="36"/>
    </row>
    <row r="71" spans="1:6" x14ac:dyDescent="0.3">
      <c r="A71" s="25">
        <v>69</v>
      </c>
      <c r="B71" s="31" t="s">
        <v>245</v>
      </c>
      <c r="C71" s="33" t="s">
        <v>246</v>
      </c>
      <c r="D71" s="28">
        <v>25</v>
      </c>
      <c r="E71" s="25">
        <v>63</v>
      </c>
      <c r="F71" s="36"/>
    </row>
    <row r="72" spans="1:6" x14ac:dyDescent="0.3">
      <c r="A72" s="25">
        <v>70</v>
      </c>
      <c r="B72" s="31" t="s">
        <v>233</v>
      </c>
      <c r="C72" s="33" t="s">
        <v>25</v>
      </c>
      <c r="D72" s="28">
        <v>25</v>
      </c>
      <c r="E72" s="25">
        <v>63</v>
      </c>
      <c r="F72" s="36"/>
    </row>
    <row r="73" spans="1:6" x14ac:dyDescent="0.3">
      <c r="A73" s="25">
        <v>71</v>
      </c>
      <c r="B73" s="31" t="s">
        <v>282</v>
      </c>
      <c r="C73" s="33" t="s">
        <v>266</v>
      </c>
      <c r="D73" s="28">
        <v>25</v>
      </c>
      <c r="E73" s="25">
        <v>63</v>
      </c>
      <c r="F73" s="36"/>
    </row>
    <row r="74" spans="1:6" x14ac:dyDescent="0.3">
      <c r="A74" s="25">
        <v>72</v>
      </c>
      <c r="B74" s="31" t="s">
        <v>271</v>
      </c>
      <c r="C74" s="33" t="s">
        <v>246</v>
      </c>
      <c r="D74" s="28">
        <v>25</v>
      </c>
      <c r="E74" s="25">
        <v>63</v>
      </c>
      <c r="F74" s="36"/>
    </row>
    <row r="75" spans="1:6" x14ac:dyDescent="0.3">
      <c r="A75" s="25">
        <v>73</v>
      </c>
      <c r="B75" s="31" t="s">
        <v>283</v>
      </c>
      <c r="C75" s="33" t="s">
        <v>257</v>
      </c>
      <c r="D75" s="28">
        <v>25</v>
      </c>
      <c r="E75" s="25">
        <v>63</v>
      </c>
      <c r="F75" s="36"/>
    </row>
    <row r="76" spans="1:6" x14ac:dyDescent="0.3">
      <c r="A76" s="25">
        <v>74</v>
      </c>
      <c r="B76" s="30" t="s">
        <v>211</v>
      </c>
      <c r="C76" s="32" t="s">
        <v>39</v>
      </c>
      <c r="D76" s="28">
        <v>25</v>
      </c>
      <c r="E76" s="25">
        <v>63</v>
      </c>
      <c r="F76" s="36"/>
    </row>
    <row r="77" spans="1:6" x14ac:dyDescent="0.3">
      <c r="A77" s="25">
        <v>75</v>
      </c>
      <c r="B77" s="31" t="s">
        <v>253</v>
      </c>
      <c r="C77" s="33" t="s">
        <v>69</v>
      </c>
      <c r="D77" s="28">
        <v>25</v>
      </c>
      <c r="E77" s="25">
        <v>63</v>
      </c>
      <c r="F77" s="36"/>
    </row>
    <row r="78" spans="1:6" x14ac:dyDescent="0.3">
      <c r="A78" s="25">
        <v>76</v>
      </c>
      <c r="B78" s="31" t="s">
        <v>226</v>
      </c>
      <c r="C78" s="27" t="s">
        <v>244</v>
      </c>
      <c r="D78" s="28">
        <v>25</v>
      </c>
      <c r="E78" s="25">
        <v>63</v>
      </c>
      <c r="F78" s="36"/>
    </row>
    <row r="79" spans="1:6" x14ac:dyDescent="0.3">
      <c r="A79" s="25">
        <v>77</v>
      </c>
      <c r="B79" s="31" t="s">
        <v>277</v>
      </c>
      <c r="C79" s="33" t="s">
        <v>259</v>
      </c>
      <c r="D79" s="28">
        <v>25</v>
      </c>
      <c r="E79" s="25">
        <v>63</v>
      </c>
      <c r="F79" s="36"/>
    </row>
    <row r="80" spans="1:6" x14ac:dyDescent="0.3">
      <c r="A80" s="25">
        <v>78</v>
      </c>
      <c r="B80" s="31" t="s">
        <v>279</v>
      </c>
      <c r="C80" s="33" t="s">
        <v>248</v>
      </c>
      <c r="D80" s="28">
        <v>25</v>
      </c>
      <c r="E80" s="25">
        <v>63</v>
      </c>
      <c r="F80" s="36"/>
    </row>
    <row r="81" spans="1:6" x14ac:dyDescent="0.3">
      <c r="A81" s="25">
        <v>79</v>
      </c>
      <c r="B81" s="31" t="s">
        <v>268</v>
      </c>
      <c r="C81" s="33" t="s">
        <v>257</v>
      </c>
      <c r="D81" s="28">
        <v>25</v>
      </c>
      <c r="E81" s="25">
        <v>63</v>
      </c>
      <c r="F81" s="36"/>
    </row>
    <row r="82" spans="1:6" x14ac:dyDescent="0.3">
      <c r="A82" s="25">
        <v>80</v>
      </c>
      <c r="B82" s="31" t="s">
        <v>260</v>
      </c>
      <c r="C82" s="33" t="s">
        <v>255</v>
      </c>
      <c r="D82" s="28">
        <v>25</v>
      </c>
      <c r="E82" s="25">
        <v>63</v>
      </c>
      <c r="F82" s="36"/>
    </row>
    <row r="83" spans="1:6" x14ac:dyDescent="0.3">
      <c r="A83" s="25">
        <v>81</v>
      </c>
      <c r="B83" s="31" t="s">
        <v>267</v>
      </c>
      <c r="C83" s="33" t="s">
        <v>39</v>
      </c>
      <c r="D83" s="28">
        <v>25</v>
      </c>
      <c r="E83" s="25">
        <v>63</v>
      </c>
      <c r="F83" s="36"/>
    </row>
    <row r="84" spans="1:6" x14ac:dyDescent="0.3">
      <c r="A84" s="25">
        <v>82</v>
      </c>
      <c r="B84" s="31" t="s">
        <v>256</v>
      </c>
      <c r="C84" s="33" t="s">
        <v>255</v>
      </c>
      <c r="D84" s="28">
        <v>25</v>
      </c>
      <c r="E84" s="25">
        <v>63</v>
      </c>
      <c r="F84" s="36"/>
    </row>
    <row r="85" spans="1:6" x14ac:dyDescent="0.3">
      <c r="A85" s="25">
        <v>83</v>
      </c>
      <c r="B85" s="31" t="s">
        <v>249</v>
      </c>
      <c r="C85" s="33" t="s">
        <v>250</v>
      </c>
      <c r="D85" s="28">
        <v>25</v>
      </c>
      <c r="E85" s="25">
        <v>63</v>
      </c>
      <c r="F85" s="36"/>
    </row>
    <row r="86" spans="1:6" x14ac:dyDescent="0.3">
      <c r="A86" s="25">
        <v>84</v>
      </c>
      <c r="B86" s="31" t="s">
        <v>281</v>
      </c>
      <c r="C86" s="33" t="s">
        <v>250</v>
      </c>
      <c r="D86" s="28">
        <v>25</v>
      </c>
      <c r="E86" s="25">
        <v>63</v>
      </c>
      <c r="F86" s="36"/>
    </row>
    <row r="87" spans="1:6" x14ac:dyDescent="0.3">
      <c r="A87" s="25">
        <v>85</v>
      </c>
      <c r="B87" s="26" t="s">
        <v>24</v>
      </c>
      <c r="C87" s="27" t="s">
        <v>202</v>
      </c>
      <c r="D87" s="28">
        <v>15.187222000000002</v>
      </c>
      <c r="E87" s="25">
        <v>85</v>
      </c>
      <c r="F87" s="36"/>
    </row>
    <row r="88" spans="1:6" x14ac:dyDescent="0.3">
      <c r="A88" s="25">
        <v>86</v>
      </c>
      <c r="B88" s="26" t="s">
        <v>194</v>
      </c>
      <c r="C88" s="34" t="s">
        <v>33</v>
      </c>
      <c r="D88" s="28">
        <v>3.2</v>
      </c>
      <c r="E88" s="25">
        <v>86</v>
      </c>
      <c r="F88" s="36"/>
    </row>
    <row r="89" spans="1:6" x14ac:dyDescent="0.3">
      <c r="A89" s="25">
        <v>87</v>
      </c>
      <c r="B89" s="26" t="s">
        <v>203</v>
      </c>
      <c r="C89" s="27" t="s">
        <v>111</v>
      </c>
      <c r="D89" s="28">
        <v>1.5306039999999999</v>
      </c>
      <c r="E89" s="25">
        <v>87</v>
      </c>
      <c r="F89" s="36"/>
    </row>
    <row r="90" spans="1:6" x14ac:dyDescent="0.3">
      <c r="A90" s="25">
        <v>88</v>
      </c>
      <c r="B90" s="26" t="s">
        <v>37</v>
      </c>
      <c r="C90" s="27" t="s">
        <v>202</v>
      </c>
      <c r="D90" s="28">
        <v>1.23139</v>
      </c>
      <c r="E90" s="25">
        <v>88</v>
      </c>
      <c r="F90" s="36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G4" sqref="G4"/>
    </sheetView>
  </sheetViews>
  <sheetFormatPr defaultRowHeight="18.75" x14ac:dyDescent="0.3"/>
  <cols>
    <col min="1" max="1" width="5.25" style="35" customWidth="1"/>
    <col min="2" max="2" width="24.625" style="35" bestFit="1" customWidth="1"/>
    <col min="3" max="3" width="12.5" style="37" bestFit="1" customWidth="1"/>
    <col min="4" max="4" width="11.625" style="56" customWidth="1"/>
    <col min="5" max="5" width="9.5" style="57" customWidth="1"/>
    <col min="6" max="256" width="10" customWidth="1"/>
    <col min="257" max="257" width="5.25" customWidth="1"/>
    <col min="258" max="258" width="24.625" bestFit="1" customWidth="1"/>
    <col min="259" max="259" width="12.5" bestFit="1" customWidth="1"/>
    <col min="260" max="260" width="11.625" customWidth="1"/>
    <col min="261" max="261" width="9.5" customWidth="1"/>
    <col min="262" max="512" width="10" customWidth="1"/>
    <col min="513" max="513" width="5.25" customWidth="1"/>
    <col min="514" max="514" width="24.625" bestFit="1" customWidth="1"/>
    <col min="515" max="515" width="12.5" bestFit="1" customWidth="1"/>
    <col min="516" max="516" width="11.625" customWidth="1"/>
    <col min="517" max="517" width="9.5" customWidth="1"/>
    <col min="518" max="768" width="10" customWidth="1"/>
    <col min="769" max="769" width="5.25" customWidth="1"/>
    <col min="770" max="770" width="24.625" bestFit="1" customWidth="1"/>
    <col min="771" max="771" width="12.5" bestFit="1" customWidth="1"/>
    <col min="772" max="772" width="11.625" customWidth="1"/>
    <col min="773" max="773" width="9.5" customWidth="1"/>
    <col min="774" max="1024" width="10" customWidth="1"/>
    <col min="1025" max="1025" width="5.25" customWidth="1"/>
    <col min="1026" max="1026" width="24.625" bestFit="1" customWidth="1"/>
    <col min="1027" max="1027" width="12.5" bestFit="1" customWidth="1"/>
    <col min="1028" max="1028" width="11.625" customWidth="1"/>
    <col min="1029" max="1029" width="9.5" customWidth="1"/>
    <col min="1030" max="1280" width="10" customWidth="1"/>
    <col min="1281" max="1281" width="5.25" customWidth="1"/>
    <col min="1282" max="1282" width="24.625" bestFit="1" customWidth="1"/>
    <col min="1283" max="1283" width="12.5" bestFit="1" customWidth="1"/>
    <col min="1284" max="1284" width="11.625" customWidth="1"/>
    <col min="1285" max="1285" width="9.5" customWidth="1"/>
    <col min="1286" max="1536" width="10" customWidth="1"/>
    <col min="1537" max="1537" width="5.25" customWidth="1"/>
    <col min="1538" max="1538" width="24.625" bestFit="1" customWidth="1"/>
    <col min="1539" max="1539" width="12.5" bestFit="1" customWidth="1"/>
    <col min="1540" max="1540" width="11.625" customWidth="1"/>
    <col min="1541" max="1541" width="9.5" customWidth="1"/>
    <col min="1542" max="1792" width="10" customWidth="1"/>
    <col min="1793" max="1793" width="5.25" customWidth="1"/>
    <col min="1794" max="1794" width="24.625" bestFit="1" customWidth="1"/>
    <col min="1795" max="1795" width="12.5" bestFit="1" customWidth="1"/>
    <col min="1796" max="1796" width="11.625" customWidth="1"/>
    <col min="1797" max="1797" width="9.5" customWidth="1"/>
    <col min="1798" max="2048" width="10" customWidth="1"/>
    <col min="2049" max="2049" width="5.25" customWidth="1"/>
    <col min="2050" max="2050" width="24.625" bestFit="1" customWidth="1"/>
    <col min="2051" max="2051" width="12.5" bestFit="1" customWidth="1"/>
    <col min="2052" max="2052" width="11.625" customWidth="1"/>
    <col min="2053" max="2053" width="9.5" customWidth="1"/>
    <col min="2054" max="2304" width="10" customWidth="1"/>
    <col min="2305" max="2305" width="5.25" customWidth="1"/>
    <col min="2306" max="2306" width="24.625" bestFit="1" customWidth="1"/>
    <col min="2307" max="2307" width="12.5" bestFit="1" customWidth="1"/>
    <col min="2308" max="2308" width="11.625" customWidth="1"/>
    <col min="2309" max="2309" width="9.5" customWidth="1"/>
    <col min="2310" max="2560" width="10" customWidth="1"/>
    <col min="2561" max="2561" width="5.25" customWidth="1"/>
    <col min="2562" max="2562" width="24.625" bestFit="1" customWidth="1"/>
    <col min="2563" max="2563" width="12.5" bestFit="1" customWidth="1"/>
    <col min="2564" max="2564" width="11.625" customWidth="1"/>
    <col min="2565" max="2565" width="9.5" customWidth="1"/>
    <col min="2566" max="2816" width="10" customWidth="1"/>
    <col min="2817" max="2817" width="5.25" customWidth="1"/>
    <col min="2818" max="2818" width="24.625" bestFit="1" customWidth="1"/>
    <col min="2819" max="2819" width="12.5" bestFit="1" customWidth="1"/>
    <col min="2820" max="2820" width="11.625" customWidth="1"/>
    <col min="2821" max="2821" width="9.5" customWidth="1"/>
    <col min="2822" max="3072" width="10" customWidth="1"/>
    <col min="3073" max="3073" width="5.25" customWidth="1"/>
    <col min="3074" max="3074" width="24.625" bestFit="1" customWidth="1"/>
    <col min="3075" max="3075" width="12.5" bestFit="1" customWidth="1"/>
    <col min="3076" max="3076" width="11.625" customWidth="1"/>
    <col min="3077" max="3077" width="9.5" customWidth="1"/>
    <col min="3078" max="3328" width="10" customWidth="1"/>
    <col min="3329" max="3329" width="5.25" customWidth="1"/>
    <col min="3330" max="3330" width="24.625" bestFit="1" customWidth="1"/>
    <col min="3331" max="3331" width="12.5" bestFit="1" customWidth="1"/>
    <col min="3332" max="3332" width="11.625" customWidth="1"/>
    <col min="3333" max="3333" width="9.5" customWidth="1"/>
    <col min="3334" max="3584" width="10" customWidth="1"/>
    <col min="3585" max="3585" width="5.25" customWidth="1"/>
    <col min="3586" max="3586" width="24.625" bestFit="1" customWidth="1"/>
    <col min="3587" max="3587" width="12.5" bestFit="1" customWidth="1"/>
    <col min="3588" max="3588" width="11.625" customWidth="1"/>
    <col min="3589" max="3589" width="9.5" customWidth="1"/>
    <col min="3590" max="3840" width="10" customWidth="1"/>
    <col min="3841" max="3841" width="5.25" customWidth="1"/>
    <col min="3842" max="3842" width="24.625" bestFit="1" customWidth="1"/>
    <col min="3843" max="3843" width="12.5" bestFit="1" customWidth="1"/>
    <col min="3844" max="3844" width="11.625" customWidth="1"/>
    <col min="3845" max="3845" width="9.5" customWidth="1"/>
    <col min="3846" max="4096" width="10" customWidth="1"/>
    <col min="4097" max="4097" width="5.25" customWidth="1"/>
    <col min="4098" max="4098" width="24.625" bestFit="1" customWidth="1"/>
    <col min="4099" max="4099" width="12.5" bestFit="1" customWidth="1"/>
    <col min="4100" max="4100" width="11.625" customWidth="1"/>
    <col min="4101" max="4101" width="9.5" customWidth="1"/>
    <col min="4102" max="4352" width="10" customWidth="1"/>
    <col min="4353" max="4353" width="5.25" customWidth="1"/>
    <col min="4354" max="4354" width="24.625" bestFit="1" customWidth="1"/>
    <col min="4355" max="4355" width="12.5" bestFit="1" customWidth="1"/>
    <col min="4356" max="4356" width="11.625" customWidth="1"/>
    <col min="4357" max="4357" width="9.5" customWidth="1"/>
    <col min="4358" max="4608" width="10" customWidth="1"/>
    <col min="4609" max="4609" width="5.25" customWidth="1"/>
    <col min="4610" max="4610" width="24.625" bestFit="1" customWidth="1"/>
    <col min="4611" max="4611" width="12.5" bestFit="1" customWidth="1"/>
    <col min="4612" max="4612" width="11.625" customWidth="1"/>
    <col min="4613" max="4613" width="9.5" customWidth="1"/>
    <col min="4614" max="4864" width="10" customWidth="1"/>
    <col min="4865" max="4865" width="5.25" customWidth="1"/>
    <col min="4866" max="4866" width="24.625" bestFit="1" customWidth="1"/>
    <col min="4867" max="4867" width="12.5" bestFit="1" customWidth="1"/>
    <col min="4868" max="4868" width="11.625" customWidth="1"/>
    <col min="4869" max="4869" width="9.5" customWidth="1"/>
    <col min="4870" max="5120" width="10" customWidth="1"/>
    <col min="5121" max="5121" width="5.25" customWidth="1"/>
    <col min="5122" max="5122" width="24.625" bestFit="1" customWidth="1"/>
    <col min="5123" max="5123" width="12.5" bestFit="1" customWidth="1"/>
    <col min="5124" max="5124" width="11.625" customWidth="1"/>
    <col min="5125" max="5125" width="9.5" customWidth="1"/>
    <col min="5126" max="5376" width="10" customWidth="1"/>
    <col min="5377" max="5377" width="5.25" customWidth="1"/>
    <col min="5378" max="5378" width="24.625" bestFit="1" customWidth="1"/>
    <col min="5379" max="5379" width="12.5" bestFit="1" customWidth="1"/>
    <col min="5380" max="5380" width="11.625" customWidth="1"/>
    <col min="5381" max="5381" width="9.5" customWidth="1"/>
    <col min="5382" max="5632" width="10" customWidth="1"/>
    <col min="5633" max="5633" width="5.25" customWidth="1"/>
    <col min="5634" max="5634" width="24.625" bestFit="1" customWidth="1"/>
    <col min="5635" max="5635" width="12.5" bestFit="1" customWidth="1"/>
    <col min="5636" max="5636" width="11.625" customWidth="1"/>
    <col min="5637" max="5637" width="9.5" customWidth="1"/>
    <col min="5638" max="5888" width="10" customWidth="1"/>
    <col min="5889" max="5889" width="5.25" customWidth="1"/>
    <col min="5890" max="5890" width="24.625" bestFit="1" customWidth="1"/>
    <col min="5891" max="5891" width="12.5" bestFit="1" customWidth="1"/>
    <col min="5892" max="5892" width="11.625" customWidth="1"/>
    <col min="5893" max="5893" width="9.5" customWidth="1"/>
    <col min="5894" max="6144" width="10" customWidth="1"/>
    <col min="6145" max="6145" width="5.25" customWidth="1"/>
    <col min="6146" max="6146" width="24.625" bestFit="1" customWidth="1"/>
    <col min="6147" max="6147" width="12.5" bestFit="1" customWidth="1"/>
    <col min="6148" max="6148" width="11.625" customWidth="1"/>
    <col min="6149" max="6149" width="9.5" customWidth="1"/>
    <col min="6150" max="6400" width="10" customWidth="1"/>
    <col min="6401" max="6401" width="5.25" customWidth="1"/>
    <col min="6402" max="6402" width="24.625" bestFit="1" customWidth="1"/>
    <col min="6403" max="6403" width="12.5" bestFit="1" customWidth="1"/>
    <col min="6404" max="6404" width="11.625" customWidth="1"/>
    <col min="6405" max="6405" width="9.5" customWidth="1"/>
    <col min="6406" max="6656" width="10" customWidth="1"/>
    <col min="6657" max="6657" width="5.25" customWidth="1"/>
    <col min="6658" max="6658" width="24.625" bestFit="1" customWidth="1"/>
    <col min="6659" max="6659" width="12.5" bestFit="1" customWidth="1"/>
    <col min="6660" max="6660" width="11.625" customWidth="1"/>
    <col min="6661" max="6661" width="9.5" customWidth="1"/>
    <col min="6662" max="6912" width="10" customWidth="1"/>
    <col min="6913" max="6913" width="5.25" customWidth="1"/>
    <col min="6914" max="6914" width="24.625" bestFit="1" customWidth="1"/>
    <col min="6915" max="6915" width="12.5" bestFit="1" customWidth="1"/>
    <col min="6916" max="6916" width="11.625" customWidth="1"/>
    <col min="6917" max="6917" width="9.5" customWidth="1"/>
    <col min="6918" max="7168" width="10" customWidth="1"/>
    <col min="7169" max="7169" width="5.25" customWidth="1"/>
    <col min="7170" max="7170" width="24.625" bestFit="1" customWidth="1"/>
    <col min="7171" max="7171" width="12.5" bestFit="1" customWidth="1"/>
    <col min="7172" max="7172" width="11.625" customWidth="1"/>
    <col min="7173" max="7173" width="9.5" customWidth="1"/>
    <col min="7174" max="7424" width="10" customWidth="1"/>
    <col min="7425" max="7425" width="5.25" customWidth="1"/>
    <col min="7426" max="7426" width="24.625" bestFit="1" customWidth="1"/>
    <col min="7427" max="7427" width="12.5" bestFit="1" customWidth="1"/>
    <col min="7428" max="7428" width="11.625" customWidth="1"/>
    <col min="7429" max="7429" width="9.5" customWidth="1"/>
    <col min="7430" max="7680" width="10" customWidth="1"/>
    <col min="7681" max="7681" width="5.25" customWidth="1"/>
    <col min="7682" max="7682" width="24.625" bestFit="1" customWidth="1"/>
    <col min="7683" max="7683" width="12.5" bestFit="1" customWidth="1"/>
    <col min="7684" max="7684" width="11.625" customWidth="1"/>
    <col min="7685" max="7685" width="9.5" customWidth="1"/>
    <col min="7686" max="7936" width="10" customWidth="1"/>
    <col min="7937" max="7937" width="5.25" customWidth="1"/>
    <col min="7938" max="7938" width="24.625" bestFit="1" customWidth="1"/>
    <col min="7939" max="7939" width="12.5" bestFit="1" customWidth="1"/>
    <col min="7940" max="7940" width="11.625" customWidth="1"/>
    <col min="7941" max="7941" width="9.5" customWidth="1"/>
    <col min="7942" max="8192" width="10" customWidth="1"/>
    <col min="8193" max="8193" width="5.25" customWidth="1"/>
    <col min="8194" max="8194" width="24.625" bestFit="1" customWidth="1"/>
    <col min="8195" max="8195" width="12.5" bestFit="1" customWidth="1"/>
    <col min="8196" max="8196" width="11.625" customWidth="1"/>
    <col min="8197" max="8197" width="9.5" customWidth="1"/>
    <col min="8198" max="8448" width="10" customWidth="1"/>
    <col min="8449" max="8449" width="5.25" customWidth="1"/>
    <col min="8450" max="8450" width="24.625" bestFit="1" customWidth="1"/>
    <col min="8451" max="8451" width="12.5" bestFit="1" customWidth="1"/>
    <col min="8452" max="8452" width="11.625" customWidth="1"/>
    <col min="8453" max="8453" width="9.5" customWidth="1"/>
    <col min="8454" max="8704" width="10" customWidth="1"/>
    <col min="8705" max="8705" width="5.25" customWidth="1"/>
    <col min="8706" max="8706" width="24.625" bestFit="1" customWidth="1"/>
    <col min="8707" max="8707" width="12.5" bestFit="1" customWidth="1"/>
    <col min="8708" max="8708" width="11.625" customWidth="1"/>
    <col min="8709" max="8709" width="9.5" customWidth="1"/>
    <col min="8710" max="8960" width="10" customWidth="1"/>
    <col min="8961" max="8961" width="5.25" customWidth="1"/>
    <col min="8962" max="8962" width="24.625" bestFit="1" customWidth="1"/>
    <col min="8963" max="8963" width="12.5" bestFit="1" customWidth="1"/>
    <col min="8964" max="8964" width="11.625" customWidth="1"/>
    <col min="8965" max="8965" width="9.5" customWidth="1"/>
    <col min="8966" max="9216" width="10" customWidth="1"/>
    <col min="9217" max="9217" width="5.25" customWidth="1"/>
    <col min="9218" max="9218" width="24.625" bestFit="1" customWidth="1"/>
    <col min="9219" max="9219" width="12.5" bestFit="1" customWidth="1"/>
    <col min="9220" max="9220" width="11.625" customWidth="1"/>
    <col min="9221" max="9221" width="9.5" customWidth="1"/>
    <col min="9222" max="9472" width="10" customWidth="1"/>
    <col min="9473" max="9473" width="5.25" customWidth="1"/>
    <col min="9474" max="9474" width="24.625" bestFit="1" customWidth="1"/>
    <col min="9475" max="9475" width="12.5" bestFit="1" customWidth="1"/>
    <col min="9476" max="9476" width="11.625" customWidth="1"/>
    <col min="9477" max="9477" width="9.5" customWidth="1"/>
    <col min="9478" max="9728" width="10" customWidth="1"/>
    <col min="9729" max="9729" width="5.25" customWidth="1"/>
    <col min="9730" max="9730" width="24.625" bestFit="1" customWidth="1"/>
    <col min="9731" max="9731" width="12.5" bestFit="1" customWidth="1"/>
    <col min="9732" max="9732" width="11.625" customWidth="1"/>
    <col min="9733" max="9733" width="9.5" customWidth="1"/>
    <col min="9734" max="9984" width="10" customWidth="1"/>
    <col min="9985" max="9985" width="5.25" customWidth="1"/>
    <col min="9986" max="9986" width="24.625" bestFit="1" customWidth="1"/>
    <col min="9987" max="9987" width="12.5" bestFit="1" customWidth="1"/>
    <col min="9988" max="9988" width="11.625" customWidth="1"/>
    <col min="9989" max="9989" width="9.5" customWidth="1"/>
    <col min="9990" max="10240" width="10" customWidth="1"/>
    <col min="10241" max="10241" width="5.25" customWidth="1"/>
    <col min="10242" max="10242" width="24.625" bestFit="1" customWidth="1"/>
    <col min="10243" max="10243" width="12.5" bestFit="1" customWidth="1"/>
    <col min="10244" max="10244" width="11.625" customWidth="1"/>
    <col min="10245" max="10245" width="9.5" customWidth="1"/>
    <col min="10246" max="10496" width="10" customWidth="1"/>
    <col min="10497" max="10497" width="5.25" customWidth="1"/>
    <col min="10498" max="10498" width="24.625" bestFit="1" customWidth="1"/>
    <col min="10499" max="10499" width="12.5" bestFit="1" customWidth="1"/>
    <col min="10500" max="10500" width="11.625" customWidth="1"/>
    <col min="10501" max="10501" width="9.5" customWidth="1"/>
    <col min="10502" max="10752" width="10" customWidth="1"/>
    <col min="10753" max="10753" width="5.25" customWidth="1"/>
    <col min="10754" max="10754" width="24.625" bestFit="1" customWidth="1"/>
    <col min="10755" max="10755" width="12.5" bestFit="1" customWidth="1"/>
    <col min="10756" max="10756" width="11.625" customWidth="1"/>
    <col min="10757" max="10757" width="9.5" customWidth="1"/>
    <col min="10758" max="11008" width="10" customWidth="1"/>
    <col min="11009" max="11009" width="5.25" customWidth="1"/>
    <col min="11010" max="11010" width="24.625" bestFit="1" customWidth="1"/>
    <col min="11011" max="11011" width="12.5" bestFit="1" customWidth="1"/>
    <col min="11012" max="11012" width="11.625" customWidth="1"/>
    <col min="11013" max="11013" width="9.5" customWidth="1"/>
    <col min="11014" max="11264" width="10" customWidth="1"/>
    <col min="11265" max="11265" width="5.25" customWidth="1"/>
    <col min="11266" max="11266" width="24.625" bestFit="1" customWidth="1"/>
    <col min="11267" max="11267" width="12.5" bestFit="1" customWidth="1"/>
    <col min="11268" max="11268" width="11.625" customWidth="1"/>
    <col min="11269" max="11269" width="9.5" customWidth="1"/>
    <col min="11270" max="11520" width="10" customWidth="1"/>
    <col min="11521" max="11521" width="5.25" customWidth="1"/>
    <col min="11522" max="11522" width="24.625" bestFit="1" customWidth="1"/>
    <col min="11523" max="11523" width="12.5" bestFit="1" customWidth="1"/>
    <col min="11524" max="11524" width="11.625" customWidth="1"/>
    <col min="11525" max="11525" width="9.5" customWidth="1"/>
    <col min="11526" max="11776" width="10" customWidth="1"/>
    <col min="11777" max="11777" width="5.25" customWidth="1"/>
    <col min="11778" max="11778" width="24.625" bestFit="1" customWidth="1"/>
    <col min="11779" max="11779" width="12.5" bestFit="1" customWidth="1"/>
    <col min="11780" max="11780" width="11.625" customWidth="1"/>
    <col min="11781" max="11781" width="9.5" customWidth="1"/>
    <col min="11782" max="12032" width="10" customWidth="1"/>
    <col min="12033" max="12033" width="5.25" customWidth="1"/>
    <col min="12034" max="12034" width="24.625" bestFit="1" customWidth="1"/>
    <col min="12035" max="12035" width="12.5" bestFit="1" customWidth="1"/>
    <col min="12036" max="12036" width="11.625" customWidth="1"/>
    <col min="12037" max="12037" width="9.5" customWidth="1"/>
    <col min="12038" max="12288" width="10" customWidth="1"/>
    <col min="12289" max="12289" width="5.25" customWidth="1"/>
    <col min="12290" max="12290" width="24.625" bestFit="1" customWidth="1"/>
    <col min="12291" max="12291" width="12.5" bestFit="1" customWidth="1"/>
    <col min="12292" max="12292" width="11.625" customWidth="1"/>
    <col min="12293" max="12293" width="9.5" customWidth="1"/>
    <col min="12294" max="12544" width="10" customWidth="1"/>
    <col min="12545" max="12545" width="5.25" customWidth="1"/>
    <col min="12546" max="12546" width="24.625" bestFit="1" customWidth="1"/>
    <col min="12547" max="12547" width="12.5" bestFit="1" customWidth="1"/>
    <col min="12548" max="12548" width="11.625" customWidth="1"/>
    <col min="12549" max="12549" width="9.5" customWidth="1"/>
    <col min="12550" max="12800" width="10" customWidth="1"/>
    <col min="12801" max="12801" width="5.25" customWidth="1"/>
    <col min="12802" max="12802" width="24.625" bestFit="1" customWidth="1"/>
    <col min="12803" max="12803" width="12.5" bestFit="1" customWidth="1"/>
    <col min="12804" max="12804" width="11.625" customWidth="1"/>
    <col min="12805" max="12805" width="9.5" customWidth="1"/>
    <col min="12806" max="13056" width="10" customWidth="1"/>
    <col min="13057" max="13057" width="5.25" customWidth="1"/>
    <col min="13058" max="13058" width="24.625" bestFit="1" customWidth="1"/>
    <col min="13059" max="13059" width="12.5" bestFit="1" customWidth="1"/>
    <col min="13060" max="13060" width="11.625" customWidth="1"/>
    <col min="13061" max="13061" width="9.5" customWidth="1"/>
    <col min="13062" max="13312" width="10" customWidth="1"/>
    <col min="13313" max="13313" width="5.25" customWidth="1"/>
    <col min="13314" max="13314" width="24.625" bestFit="1" customWidth="1"/>
    <col min="13315" max="13315" width="12.5" bestFit="1" customWidth="1"/>
    <col min="13316" max="13316" width="11.625" customWidth="1"/>
    <col min="13317" max="13317" width="9.5" customWidth="1"/>
    <col min="13318" max="13568" width="10" customWidth="1"/>
    <col min="13569" max="13569" width="5.25" customWidth="1"/>
    <col min="13570" max="13570" width="24.625" bestFit="1" customWidth="1"/>
    <col min="13571" max="13571" width="12.5" bestFit="1" customWidth="1"/>
    <col min="13572" max="13572" width="11.625" customWidth="1"/>
    <col min="13573" max="13573" width="9.5" customWidth="1"/>
    <col min="13574" max="13824" width="10" customWidth="1"/>
    <col min="13825" max="13825" width="5.25" customWidth="1"/>
    <col min="13826" max="13826" width="24.625" bestFit="1" customWidth="1"/>
    <col min="13827" max="13827" width="12.5" bestFit="1" customWidth="1"/>
    <col min="13828" max="13828" width="11.625" customWidth="1"/>
    <col min="13829" max="13829" width="9.5" customWidth="1"/>
    <col min="13830" max="14080" width="10" customWidth="1"/>
    <col min="14081" max="14081" width="5.25" customWidth="1"/>
    <col min="14082" max="14082" width="24.625" bestFit="1" customWidth="1"/>
    <col min="14083" max="14083" width="12.5" bestFit="1" customWidth="1"/>
    <col min="14084" max="14084" width="11.625" customWidth="1"/>
    <col min="14085" max="14085" width="9.5" customWidth="1"/>
    <col min="14086" max="14336" width="10" customWidth="1"/>
    <col min="14337" max="14337" width="5.25" customWidth="1"/>
    <col min="14338" max="14338" width="24.625" bestFit="1" customWidth="1"/>
    <col min="14339" max="14339" width="12.5" bestFit="1" customWidth="1"/>
    <col min="14340" max="14340" width="11.625" customWidth="1"/>
    <col min="14341" max="14341" width="9.5" customWidth="1"/>
    <col min="14342" max="14592" width="10" customWidth="1"/>
    <col min="14593" max="14593" width="5.25" customWidth="1"/>
    <col min="14594" max="14594" width="24.625" bestFit="1" customWidth="1"/>
    <col min="14595" max="14595" width="12.5" bestFit="1" customWidth="1"/>
    <col min="14596" max="14596" width="11.625" customWidth="1"/>
    <col min="14597" max="14597" width="9.5" customWidth="1"/>
    <col min="14598" max="14848" width="10" customWidth="1"/>
    <col min="14849" max="14849" width="5.25" customWidth="1"/>
    <col min="14850" max="14850" width="24.625" bestFit="1" customWidth="1"/>
    <col min="14851" max="14851" width="12.5" bestFit="1" customWidth="1"/>
    <col min="14852" max="14852" width="11.625" customWidth="1"/>
    <col min="14853" max="14853" width="9.5" customWidth="1"/>
    <col min="14854" max="15104" width="10" customWidth="1"/>
    <col min="15105" max="15105" width="5.25" customWidth="1"/>
    <col min="15106" max="15106" width="24.625" bestFit="1" customWidth="1"/>
    <col min="15107" max="15107" width="12.5" bestFit="1" customWidth="1"/>
    <col min="15108" max="15108" width="11.625" customWidth="1"/>
    <col min="15109" max="15109" width="9.5" customWidth="1"/>
    <col min="15110" max="15360" width="10" customWidth="1"/>
    <col min="15361" max="15361" width="5.25" customWidth="1"/>
    <col min="15362" max="15362" width="24.625" bestFit="1" customWidth="1"/>
    <col min="15363" max="15363" width="12.5" bestFit="1" customWidth="1"/>
    <col min="15364" max="15364" width="11.625" customWidth="1"/>
    <col min="15365" max="15365" width="9.5" customWidth="1"/>
    <col min="15366" max="15616" width="10" customWidth="1"/>
    <col min="15617" max="15617" width="5.25" customWidth="1"/>
    <col min="15618" max="15618" width="24.625" bestFit="1" customWidth="1"/>
    <col min="15619" max="15619" width="12.5" bestFit="1" customWidth="1"/>
    <col min="15620" max="15620" width="11.625" customWidth="1"/>
    <col min="15621" max="15621" width="9.5" customWidth="1"/>
    <col min="15622" max="15872" width="10" customWidth="1"/>
    <col min="15873" max="15873" width="5.25" customWidth="1"/>
    <col min="15874" max="15874" width="24.625" bestFit="1" customWidth="1"/>
    <col min="15875" max="15875" width="12.5" bestFit="1" customWidth="1"/>
    <col min="15876" max="15876" width="11.625" customWidth="1"/>
    <col min="15877" max="15877" width="9.5" customWidth="1"/>
    <col min="15878" max="16128" width="10" customWidth="1"/>
    <col min="16129" max="16129" width="5.25" customWidth="1"/>
    <col min="16130" max="16130" width="24.625" bestFit="1" customWidth="1"/>
    <col min="16131" max="16131" width="12.5" bestFit="1" customWidth="1"/>
    <col min="16132" max="16132" width="11.625" customWidth="1"/>
    <col min="16133" max="16133" width="9.5" customWidth="1"/>
    <col min="16134" max="16384" width="10" customWidth="1"/>
  </cols>
  <sheetData>
    <row r="1" spans="1:5" ht="48.95" customHeight="1" x14ac:dyDescent="0.25">
      <c r="A1" s="74" t="s">
        <v>288</v>
      </c>
      <c r="B1" s="74"/>
      <c r="C1" s="74"/>
      <c r="D1" s="74"/>
      <c r="E1" s="74"/>
    </row>
    <row r="2" spans="1:5" s="43" customFormat="1" ht="23.1" customHeight="1" x14ac:dyDescent="0.25">
      <c r="A2" s="29" t="s">
        <v>289</v>
      </c>
      <c r="B2" s="29" t="s">
        <v>208</v>
      </c>
      <c r="C2" s="40" t="s">
        <v>2</v>
      </c>
      <c r="D2" s="41" t="s">
        <v>290</v>
      </c>
      <c r="E2" s="42" t="s">
        <v>291</v>
      </c>
    </row>
    <row r="3" spans="1:5" x14ac:dyDescent="0.3">
      <c r="A3" s="27">
        <v>1</v>
      </c>
      <c r="B3" s="26" t="s">
        <v>292</v>
      </c>
      <c r="C3" s="44" t="s">
        <v>17</v>
      </c>
      <c r="D3" s="45">
        <v>3916.2880660000001</v>
      </c>
      <c r="E3" s="46">
        <v>1</v>
      </c>
    </row>
    <row r="4" spans="1:5" x14ac:dyDescent="0.3">
      <c r="A4" s="27">
        <v>2</v>
      </c>
      <c r="B4" s="26" t="s">
        <v>293</v>
      </c>
      <c r="C4" s="44" t="s">
        <v>104</v>
      </c>
      <c r="D4" s="45">
        <v>3177.8414825999998</v>
      </c>
      <c r="E4" s="46">
        <v>2</v>
      </c>
    </row>
    <row r="5" spans="1:5" x14ac:dyDescent="0.3">
      <c r="A5" s="27">
        <v>3</v>
      </c>
      <c r="B5" s="26" t="s">
        <v>294</v>
      </c>
      <c r="C5" s="47" t="s">
        <v>244</v>
      </c>
      <c r="D5" s="45">
        <v>2476.3020420000003</v>
      </c>
      <c r="E5" s="46">
        <v>3</v>
      </c>
    </row>
    <row r="6" spans="1:5" x14ac:dyDescent="0.3">
      <c r="A6" s="27">
        <v>4</v>
      </c>
      <c r="B6" s="26" t="s">
        <v>295</v>
      </c>
      <c r="C6" s="47" t="s">
        <v>244</v>
      </c>
      <c r="D6" s="45">
        <v>2310.8989488259999</v>
      </c>
      <c r="E6" s="46">
        <v>4</v>
      </c>
    </row>
    <row r="7" spans="1:5" x14ac:dyDescent="0.3">
      <c r="A7" s="27">
        <v>5</v>
      </c>
      <c r="B7" s="26" t="s">
        <v>296</v>
      </c>
      <c r="C7" s="48" t="s">
        <v>11</v>
      </c>
      <c r="D7" s="45">
        <v>2030</v>
      </c>
      <c r="E7" s="46">
        <v>5</v>
      </c>
    </row>
    <row r="8" spans="1:5" x14ac:dyDescent="0.3">
      <c r="A8" s="27">
        <v>6</v>
      </c>
      <c r="B8" s="26" t="s">
        <v>297</v>
      </c>
      <c r="C8" s="49" t="s">
        <v>244</v>
      </c>
      <c r="D8" s="45">
        <v>1950</v>
      </c>
      <c r="E8" s="46">
        <v>6</v>
      </c>
    </row>
    <row r="9" spans="1:5" x14ac:dyDescent="0.3">
      <c r="A9" s="27">
        <v>7</v>
      </c>
      <c r="B9" s="26" t="s">
        <v>298</v>
      </c>
      <c r="C9" s="44" t="s">
        <v>39</v>
      </c>
      <c r="D9" s="45">
        <v>1459.0826259999999</v>
      </c>
      <c r="E9" s="46">
        <v>7</v>
      </c>
    </row>
    <row r="10" spans="1:5" x14ac:dyDescent="0.3">
      <c r="A10" s="27">
        <v>8</v>
      </c>
      <c r="B10" s="26" t="s">
        <v>299</v>
      </c>
      <c r="C10" s="44" t="s">
        <v>17</v>
      </c>
      <c r="D10" s="45">
        <v>1449.655</v>
      </c>
      <c r="E10" s="46">
        <v>8</v>
      </c>
    </row>
    <row r="11" spans="1:5" x14ac:dyDescent="0.3">
      <c r="A11" s="27">
        <v>9</v>
      </c>
      <c r="B11" s="26" t="s">
        <v>300</v>
      </c>
      <c r="C11" s="44" t="s">
        <v>35</v>
      </c>
      <c r="D11" s="45">
        <v>1200</v>
      </c>
      <c r="E11" s="46">
        <v>9</v>
      </c>
    </row>
    <row r="12" spans="1:5" x14ac:dyDescent="0.3">
      <c r="A12" s="27">
        <v>10</v>
      </c>
      <c r="B12" s="26" t="s">
        <v>301</v>
      </c>
      <c r="C12" s="44" t="s">
        <v>102</v>
      </c>
      <c r="D12" s="45">
        <v>1026</v>
      </c>
      <c r="E12" s="46">
        <v>10</v>
      </c>
    </row>
    <row r="13" spans="1:5" x14ac:dyDescent="0.3">
      <c r="A13" s="27">
        <v>11</v>
      </c>
      <c r="B13" s="50" t="s">
        <v>302</v>
      </c>
      <c r="C13" s="51" t="s">
        <v>244</v>
      </c>
      <c r="D13" s="45">
        <v>840</v>
      </c>
      <c r="E13" s="46">
        <v>11</v>
      </c>
    </row>
    <row r="14" spans="1:5" x14ac:dyDescent="0.3">
      <c r="A14" s="27">
        <v>12</v>
      </c>
      <c r="B14" s="26" t="s">
        <v>303</v>
      </c>
      <c r="C14" s="44" t="s">
        <v>39</v>
      </c>
      <c r="D14" s="45">
        <v>720</v>
      </c>
      <c r="E14" s="46">
        <v>12</v>
      </c>
    </row>
    <row r="15" spans="1:5" x14ac:dyDescent="0.3">
      <c r="A15" s="27">
        <v>13</v>
      </c>
      <c r="B15" s="26" t="s">
        <v>304</v>
      </c>
      <c r="C15" s="44" t="s">
        <v>39</v>
      </c>
      <c r="D15" s="45">
        <v>668.65499999999997</v>
      </c>
      <c r="E15" s="46">
        <v>13</v>
      </c>
    </row>
    <row r="16" spans="1:5" x14ac:dyDescent="0.3">
      <c r="A16" s="27">
        <v>14</v>
      </c>
      <c r="B16" s="50" t="s">
        <v>305</v>
      </c>
      <c r="C16" s="51" t="s">
        <v>111</v>
      </c>
      <c r="D16" s="45">
        <v>660</v>
      </c>
      <c r="E16" s="46">
        <v>14</v>
      </c>
    </row>
    <row r="17" spans="1:5" x14ac:dyDescent="0.3">
      <c r="A17" s="27">
        <v>15</v>
      </c>
      <c r="B17" s="50" t="s">
        <v>306</v>
      </c>
      <c r="C17" s="52" t="s">
        <v>17</v>
      </c>
      <c r="D17" s="45">
        <v>660</v>
      </c>
      <c r="E17" s="46">
        <v>14</v>
      </c>
    </row>
    <row r="18" spans="1:5" x14ac:dyDescent="0.3">
      <c r="A18" s="27">
        <v>16</v>
      </c>
      <c r="B18" s="26" t="s">
        <v>307</v>
      </c>
      <c r="C18" s="44" t="s">
        <v>104</v>
      </c>
      <c r="D18" s="45">
        <v>629.72108806699998</v>
      </c>
      <c r="E18" s="46">
        <v>16</v>
      </c>
    </row>
    <row r="19" spans="1:5" x14ac:dyDescent="0.3">
      <c r="A19" s="27">
        <v>17</v>
      </c>
      <c r="B19" s="26" t="s">
        <v>308</v>
      </c>
      <c r="C19" s="44" t="s">
        <v>17</v>
      </c>
      <c r="D19" s="45">
        <v>607.66282699999999</v>
      </c>
      <c r="E19" s="46">
        <v>17</v>
      </c>
    </row>
    <row r="20" spans="1:5" x14ac:dyDescent="0.3">
      <c r="A20" s="27">
        <v>18</v>
      </c>
      <c r="B20" s="26" t="s">
        <v>309</v>
      </c>
      <c r="C20" s="49" t="s">
        <v>244</v>
      </c>
      <c r="D20" s="45">
        <v>490</v>
      </c>
      <c r="E20" s="46">
        <v>18</v>
      </c>
    </row>
    <row r="21" spans="1:5" x14ac:dyDescent="0.3">
      <c r="A21" s="27">
        <v>19</v>
      </c>
      <c r="B21" s="53" t="s">
        <v>310</v>
      </c>
      <c r="C21" s="54" t="s">
        <v>102</v>
      </c>
      <c r="D21" s="45">
        <v>315.7</v>
      </c>
      <c r="E21" s="46">
        <v>19</v>
      </c>
    </row>
    <row r="22" spans="1:5" x14ac:dyDescent="0.3">
      <c r="A22" s="27">
        <v>20</v>
      </c>
      <c r="B22" s="53" t="s">
        <v>311</v>
      </c>
      <c r="C22" s="54" t="s">
        <v>39</v>
      </c>
      <c r="D22" s="45">
        <v>250</v>
      </c>
      <c r="E22" s="46">
        <v>20</v>
      </c>
    </row>
    <row r="23" spans="1:5" x14ac:dyDescent="0.3">
      <c r="A23" s="27">
        <v>21</v>
      </c>
      <c r="B23" s="50" t="s">
        <v>312</v>
      </c>
      <c r="C23" s="51" t="s">
        <v>77</v>
      </c>
      <c r="D23" s="45">
        <v>240</v>
      </c>
      <c r="E23" s="46">
        <v>21</v>
      </c>
    </row>
    <row r="24" spans="1:5" x14ac:dyDescent="0.3">
      <c r="A24" s="27">
        <v>22</v>
      </c>
      <c r="B24" s="50" t="s">
        <v>313</v>
      </c>
      <c r="C24" s="52" t="s">
        <v>266</v>
      </c>
      <c r="D24" s="45">
        <v>240</v>
      </c>
      <c r="E24" s="46">
        <v>21</v>
      </c>
    </row>
    <row r="25" spans="1:5" x14ac:dyDescent="0.3">
      <c r="A25" s="27">
        <v>23</v>
      </c>
      <c r="B25" s="50" t="s">
        <v>314</v>
      </c>
      <c r="C25" s="51" t="s">
        <v>69</v>
      </c>
      <c r="D25" s="45">
        <v>120</v>
      </c>
      <c r="E25" s="46">
        <v>23</v>
      </c>
    </row>
    <row r="26" spans="1:5" x14ac:dyDescent="0.3">
      <c r="A26" s="27">
        <v>24</v>
      </c>
      <c r="B26" s="50" t="s">
        <v>315</v>
      </c>
      <c r="C26" s="51" t="s">
        <v>316</v>
      </c>
      <c r="D26" s="45">
        <v>120</v>
      </c>
      <c r="E26" s="46">
        <v>23</v>
      </c>
    </row>
    <row r="27" spans="1:5" x14ac:dyDescent="0.3">
      <c r="A27" s="27">
        <v>25</v>
      </c>
      <c r="B27" s="50" t="s">
        <v>317</v>
      </c>
      <c r="C27" s="51" t="s">
        <v>316</v>
      </c>
      <c r="D27" s="45">
        <v>120</v>
      </c>
      <c r="E27" s="46">
        <v>23</v>
      </c>
    </row>
    <row r="28" spans="1:5" x14ac:dyDescent="0.3">
      <c r="A28" s="27">
        <v>26</v>
      </c>
      <c r="B28" s="50" t="s">
        <v>318</v>
      </c>
      <c r="C28" s="51" t="s">
        <v>35</v>
      </c>
      <c r="D28" s="45">
        <v>120</v>
      </c>
      <c r="E28" s="46">
        <v>23</v>
      </c>
    </row>
    <row r="29" spans="1:5" x14ac:dyDescent="0.3">
      <c r="A29" s="27">
        <v>27</v>
      </c>
      <c r="B29" s="50" t="s">
        <v>319</v>
      </c>
      <c r="C29" s="51" t="s">
        <v>262</v>
      </c>
      <c r="D29" s="45">
        <v>120</v>
      </c>
      <c r="E29" s="46">
        <v>23</v>
      </c>
    </row>
    <row r="30" spans="1:5" x14ac:dyDescent="0.3">
      <c r="A30" s="27">
        <v>28</v>
      </c>
      <c r="B30" s="50" t="s">
        <v>320</v>
      </c>
      <c r="C30" s="51" t="s">
        <v>246</v>
      </c>
      <c r="D30" s="45">
        <v>120</v>
      </c>
      <c r="E30" s="46">
        <v>23</v>
      </c>
    </row>
    <row r="31" spans="1:5" x14ac:dyDescent="0.3">
      <c r="A31" s="27">
        <v>29</v>
      </c>
      <c r="B31" s="50" t="s">
        <v>321</v>
      </c>
      <c r="C31" s="51" t="s">
        <v>322</v>
      </c>
      <c r="D31" s="45">
        <v>120</v>
      </c>
      <c r="E31" s="46">
        <v>23</v>
      </c>
    </row>
    <row r="32" spans="1:5" x14ac:dyDescent="0.3">
      <c r="A32" s="27">
        <v>30</v>
      </c>
      <c r="B32" s="26" t="s">
        <v>323</v>
      </c>
      <c r="C32" s="44" t="s">
        <v>11</v>
      </c>
      <c r="D32" s="45">
        <v>81.855000000000004</v>
      </c>
      <c r="E32" s="46">
        <v>30</v>
      </c>
    </row>
    <row r="33" spans="1:5" x14ac:dyDescent="0.3">
      <c r="A33" s="27">
        <v>31</v>
      </c>
      <c r="B33" s="26" t="s">
        <v>324</v>
      </c>
      <c r="C33" s="44" t="s">
        <v>104</v>
      </c>
      <c r="D33" s="45">
        <v>75.910000000000011</v>
      </c>
      <c r="E33" s="46">
        <v>31</v>
      </c>
    </row>
    <row r="34" spans="1:5" x14ac:dyDescent="0.3">
      <c r="A34" s="27">
        <v>32</v>
      </c>
      <c r="B34" s="50" t="s">
        <v>325</v>
      </c>
      <c r="C34" s="51" t="s">
        <v>17</v>
      </c>
      <c r="D34" s="45">
        <v>50</v>
      </c>
      <c r="E34" s="46">
        <v>32</v>
      </c>
    </row>
    <row r="35" spans="1:5" x14ac:dyDescent="0.3">
      <c r="A35" s="27">
        <v>33</v>
      </c>
      <c r="B35" s="50" t="s">
        <v>326</v>
      </c>
      <c r="C35" s="51" t="s">
        <v>213</v>
      </c>
      <c r="D35" s="45">
        <v>50</v>
      </c>
      <c r="E35" s="46">
        <v>32</v>
      </c>
    </row>
    <row r="36" spans="1:5" x14ac:dyDescent="0.3">
      <c r="A36" s="27">
        <v>34</v>
      </c>
      <c r="B36" s="50" t="s">
        <v>327</v>
      </c>
      <c r="C36" s="51" t="s">
        <v>257</v>
      </c>
      <c r="D36" s="45">
        <v>50</v>
      </c>
      <c r="E36" s="46">
        <v>32</v>
      </c>
    </row>
    <row r="37" spans="1:5" x14ac:dyDescent="0.3">
      <c r="A37" s="27">
        <v>35</v>
      </c>
      <c r="B37" s="50" t="s">
        <v>328</v>
      </c>
      <c r="C37" s="51" t="s">
        <v>246</v>
      </c>
      <c r="D37" s="45">
        <v>50</v>
      </c>
      <c r="E37" s="46">
        <v>32</v>
      </c>
    </row>
    <row r="38" spans="1:5" x14ac:dyDescent="0.3">
      <c r="A38" s="27">
        <v>36</v>
      </c>
      <c r="B38" s="50" t="s">
        <v>329</v>
      </c>
      <c r="C38" s="51" t="s">
        <v>266</v>
      </c>
      <c r="D38" s="45">
        <v>50</v>
      </c>
      <c r="E38" s="46">
        <v>32</v>
      </c>
    </row>
    <row r="39" spans="1:5" x14ac:dyDescent="0.3">
      <c r="A39" s="27">
        <v>37</v>
      </c>
      <c r="B39" s="50" t="s">
        <v>330</v>
      </c>
      <c r="C39" s="51" t="s">
        <v>257</v>
      </c>
      <c r="D39" s="45">
        <v>50</v>
      </c>
      <c r="E39" s="46">
        <v>32</v>
      </c>
    </row>
    <row r="40" spans="1:5" x14ac:dyDescent="0.3">
      <c r="A40" s="27">
        <v>38</v>
      </c>
      <c r="B40" s="50" t="s">
        <v>331</v>
      </c>
      <c r="C40" s="51" t="s">
        <v>257</v>
      </c>
      <c r="D40" s="45">
        <v>50</v>
      </c>
      <c r="E40" s="46">
        <v>32</v>
      </c>
    </row>
    <row r="41" spans="1:5" x14ac:dyDescent="0.3">
      <c r="A41" s="27">
        <v>39</v>
      </c>
      <c r="B41" s="26" t="s">
        <v>332</v>
      </c>
      <c r="C41" s="44" t="s">
        <v>39</v>
      </c>
      <c r="D41" s="45">
        <v>31.913200000000003</v>
      </c>
      <c r="E41" s="46">
        <v>39</v>
      </c>
    </row>
    <row r="42" spans="1:5" x14ac:dyDescent="0.3">
      <c r="A42" s="27">
        <v>40</v>
      </c>
      <c r="B42" s="26" t="s">
        <v>333</v>
      </c>
      <c r="C42" s="44" t="s">
        <v>39</v>
      </c>
      <c r="D42" s="45">
        <v>21.640609999999999</v>
      </c>
      <c r="E42" s="46">
        <v>40</v>
      </c>
    </row>
    <row r="43" spans="1:5" x14ac:dyDescent="0.3">
      <c r="A43" s="27">
        <v>41</v>
      </c>
      <c r="B43" s="50" t="s">
        <v>334</v>
      </c>
      <c r="C43" s="51" t="s">
        <v>202</v>
      </c>
      <c r="D43" s="45">
        <v>7</v>
      </c>
      <c r="E43" s="46">
        <v>41</v>
      </c>
    </row>
    <row r="44" spans="1:5" x14ac:dyDescent="0.3">
      <c r="A44" s="27">
        <v>42</v>
      </c>
      <c r="B44" s="26" t="s">
        <v>335</v>
      </c>
      <c r="C44" s="44" t="s">
        <v>39</v>
      </c>
      <c r="D44" s="45">
        <v>6.8609642700000002</v>
      </c>
      <c r="E44" s="46">
        <v>42</v>
      </c>
    </row>
    <row r="45" spans="1:5" x14ac:dyDescent="0.3">
      <c r="A45" s="27">
        <v>43</v>
      </c>
      <c r="B45" s="55" t="s">
        <v>336</v>
      </c>
      <c r="C45" s="49" t="s">
        <v>102</v>
      </c>
      <c r="D45" s="45">
        <v>0.77</v>
      </c>
      <c r="E45" s="46">
        <v>43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workbookViewId="0">
      <selection activeCell="D5" sqref="D5"/>
    </sheetView>
  </sheetViews>
  <sheetFormatPr defaultRowHeight="18.75" x14ac:dyDescent="0.3"/>
  <cols>
    <col min="1" max="1" width="5" style="35" bestFit="1" customWidth="1"/>
    <col min="2" max="2" width="45.625" style="35" bestFit="1" customWidth="1"/>
    <col min="3" max="3" width="15.625" style="37" bestFit="1" customWidth="1"/>
    <col min="4" max="4" width="13" style="36" customWidth="1"/>
    <col min="5" max="5" width="13" style="61" customWidth="1"/>
    <col min="6" max="256" width="10" customWidth="1"/>
    <col min="257" max="257" width="5" bestFit="1" customWidth="1"/>
    <col min="258" max="258" width="45.625" bestFit="1" customWidth="1"/>
    <col min="259" max="259" width="15.625" bestFit="1" customWidth="1"/>
    <col min="260" max="260" width="10.375" bestFit="1" customWidth="1"/>
    <col min="261" max="261" width="9.375" bestFit="1" customWidth="1"/>
    <col min="262" max="512" width="10" customWidth="1"/>
    <col min="513" max="513" width="5" bestFit="1" customWidth="1"/>
    <col min="514" max="514" width="45.625" bestFit="1" customWidth="1"/>
    <col min="515" max="515" width="15.625" bestFit="1" customWidth="1"/>
    <col min="516" max="516" width="10.375" bestFit="1" customWidth="1"/>
    <col min="517" max="517" width="9.375" bestFit="1" customWidth="1"/>
    <col min="518" max="768" width="10" customWidth="1"/>
    <col min="769" max="769" width="5" bestFit="1" customWidth="1"/>
    <col min="770" max="770" width="45.625" bestFit="1" customWidth="1"/>
    <col min="771" max="771" width="15.625" bestFit="1" customWidth="1"/>
    <col min="772" max="772" width="10.375" bestFit="1" customWidth="1"/>
    <col min="773" max="773" width="9.375" bestFit="1" customWidth="1"/>
    <col min="774" max="1024" width="10" customWidth="1"/>
    <col min="1025" max="1025" width="5" bestFit="1" customWidth="1"/>
    <col min="1026" max="1026" width="45.625" bestFit="1" customWidth="1"/>
    <col min="1027" max="1027" width="15.625" bestFit="1" customWidth="1"/>
    <col min="1028" max="1028" width="10.375" bestFit="1" customWidth="1"/>
    <col min="1029" max="1029" width="9.375" bestFit="1" customWidth="1"/>
    <col min="1030" max="1280" width="10" customWidth="1"/>
    <col min="1281" max="1281" width="5" bestFit="1" customWidth="1"/>
    <col min="1282" max="1282" width="45.625" bestFit="1" customWidth="1"/>
    <col min="1283" max="1283" width="15.625" bestFit="1" customWidth="1"/>
    <col min="1284" max="1284" width="10.375" bestFit="1" customWidth="1"/>
    <col min="1285" max="1285" width="9.375" bestFit="1" customWidth="1"/>
    <col min="1286" max="1536" width="10" customWidth="1"/>
    <col min="1537" max="1537" width="5" bestFit="1" customWidth="1"/>
    <col min="1538" max="1538" width="45.625" bestFit="1" customWidth="1"/>
    <col min="1539" max="1539" width="15.625" bestFit="1" customWidth="1"/>
    <col min="1540" max="1540" width="10.375" bestFit="1" customWidth="1"/>
    <col min="1541" max="1541" width="9.375" bestFit="1" customWidth="1"/>
    <col min="1542" max="1792" width="10" customWidth="1"/>
    <col min="1793" max="1793" width="5" bestFit="1" customWidth="1"/>
    <col min="1794" max="1794" width="45.625" bestFit="1" customWidth="1"/>
    <col min="1795" max="1795" width="15.625" bestFit="1" customWidth="1"/>
    <col min="1796" max="1796" width="10.375" bestFit="1" customWidth="1"/>
    <col min="1797" max="1797" width="9.375" bestFit="1" customWidth="1"/>
    <col min="1798" max="2048" width="10" customWidth="1"/>
    <col min="2049" max="2049" width="5" bestFit="1" customWidth="1"/>
    <col min="2050" max="2050" width="45.625" bestFit="1" customWidth="1"/>
    <col min="2051" max="2051" width="15.625" bestFit="1" customWidth="1"/>
    <col min="2052" max="2052" width="10.375" bestFit="1" customWidth="1"/>
    <col min="2053" max="2053" width="9.375" bestFit="1" customWidth="1"/>
    <col min="2054" max="2304" width="10" customWidth="1"/>
    <col min="2305" max="2305" width="5" bestFit="1" customWidth="1"/>
    <col min="2306" max="2306" width="45.625" bestFit="1" customWidth="1"/>
    <col min="2307" max="2307" width="15.625" bestFit="1" customWidth="1"/>
    <col min="2308" max="2308" width="10.375" bestFit="1" customWidth="1"/>
    <col min="2309" max="2309" width="9.375" bestFit="1" customWidth="1"/>
    <col min="2310" max="2560" width="10" customWidth="1"/>
    <col min="2561" max="2561" width="5" bestFit="1" customWidth="1"/>
    <col min="2562" max="2562" width="45.625" bestFit="1" customWidth="1"/>
    <col min="2563" max="2563" width="15.625" bestFit="1" customWidth="1"/>
    <col min="2564" max="2564" width="10.375" bestFit="1" customWidth="1"/>
    <col min="2565" max="2565" width="9.375" bestFit="1" customWidth="1"/>
    <col min="2566" max="2816" width="10" customWidth="1"/>
    <col min="2817" max="2817" width="5" bestFit="1" customWidth="1"/>
    <col min="2818" max="2818" width="45.625" bestFit="1" customWidth="1"/>
    <col min="2819" max="2819" width="15.625" bestFit="1" customWidth="1"/>
    <col min="2820" max="2820" width="10.375" bestFit="1" customWidth="1"/>
    <col min="2821" max="2821" width="9.375" bestFit="1" customWidth="1"/>
    <col min="2822" max="3072" width="10" customWidth="1"/>
    <col min="3073" max="3073" width="5" bestFit="1" customWidth="1"/>
    <col min="3074" max="3074" width="45.625" bestFit="1" customWidth="1"/>
    <col min="3075" max="3075" width="15.625" bestFit="1" customWidth="1"/>
    <col min="3076" max="3076" width="10.375" bestFit="1" customWidth="1"/>
    <col min="3077" max="3077" width="9.375" bestFit="1" customWidth="1"/>
    <col min="3078" max="3328" width="10" customWidth="1"/>
    <col min="3329" max="3329" width="5" bestFit="1" customWidth="1"/>
    <col min="3330" max="3330" width="45.625" bestFit="1" customWidth="1"/>
    <col min="3331" max="3331" width="15.625" bestFit="1" customWidth="1"/>
    <col min="3332" max="3332" width="10.375" bestFit="1" customWidth="1"/>
    <col min="3333" max="3333" width="9.375" bestFit="1" customWidth="1"/>
    <col min="3334" max="3584" width="10" customWidth="1"/>
    <col min="3585" max="3585" width="5" bestFit="1" customWidth="1"/>
    <col min="3586" max="3586" width="45.625" bestFit="1" customWidth="1"/>
    <col min="3587" max="3587" width="15.625" bestFit="1" customWidth="1"/>
    <col min="3588" max="3588" width="10.375" bestFit="1" customWidth="1"/>
    <col min="3589" max="3589" width="9.375" bestFit="1" customWidth="1"/>
    <col min="3590" max="3840" width="10" customWidth="1"/>
    <col min="3841" max="3841" width="5" bestFit="1" customWidth="1"/>
    <col min="3842" max="3842" width="45.625" bestFit="1" customWidth="1"/>
    <col min="3843" max="3843" width="15.625" bestFit="1" customWidth="1"/>
    <col min="3844" max="3844" width="10.375" bestFit="1" customWidth="1"/>
    <col min="3845" max="3845" width="9.375" bestFit="1" customWidth="1"/>
    <col min="3846" max="4096" width="10" customWidth="1"/>
    <col min="4097" max="4097" width="5" bestFit="1" customWidth="1"/>
    <col min="4098" max="4098" width="45.625" bestFit="1" customWidth="1"/>
    <col min="4099" max="4099" width="15.625" bestFit="1" customWidth="1"/>
    <col min="4100" max="4100" width="10.375" bestFit="1" customWidth="1"/>
    <col min="4101" max="4101" width="9.375" bestFit="1" customWidth="1"/>
    <col min="4102" max="4352" width="10" customWidth="1"/>
    <col min="4353" max="4353" width="5" bestFit="1" customWidth="1"/>
    <col min="4354" max="4354" width="45.625" bestFit="1" customWidth="1"/>
    <col min="4355" max="4355" width="15.625" bestFit="1" customWidth="1"/>
    <col min="4356" max="4356" width="10.375" bestFit="1" customWidth="1"/>
    <col min="4357" max="4357" width="9.375" bestFit="1" customWidth="1"/>
    <col min="4358" max="4608" width="10" customWidth="1"/>
    <col min="4609" max="4609" width="5" bestFit="1" customWidth="1"/>
    <col min="4610" max="4610" width="45.625" bestFit="1" customWidth="1"/>
    <col min="4611" max="4611" width="15.625" bestFit="1" customWidth="1"/>
    <col min="4612" max="4612" width="10.375" bestFit="1" customWidth="1"/>
    <col min="4613" max="4613" width="9.375" bestFit="1" customWidth="1"/>
    <col min="4614" max="4864" width="10" customWidth="1"/>
    <col min="4865" max="4865" width="5" bestFit="1" customWidth="1"/>
    <col min="4866" max="4866" width="45.625" bestFit="1" customWidth="1"/>
    <col min="4867" max="4867" width="15.625" bestFit="1" customWidth="1"/>
    <col min="4868" max="4868" width="10.375" bestFit="1" customWidth="1"/>
    <col min="4869" max="4869" width="9.375" bestFit="1" customWidth="1"/>
    <col min="4870" max="5120" width="10" customWidth="1"/>
    <col min="5121" max="5121" width="5" bestFit="1" customWidth="1"/>
    <col min="5122" max="5122" width="45.625" bestFit="1" customWidth="1"/>
    <col min="5123" max="5123" width="15.625" bestFit="1" customWidth="1"/>
    <col min="5124" max="5124" width="10.375" bestFit="1" customWidth="1"/>
    <col min="5125" max="5125" width="9.375" bestFit="1" customWidth="1"/>
    <col min="5126" max="5376" width="10" customWidth="1"/>
    <col min="5377" max="5377" width="5" bestFit="1" customWidth="1"/>
    <col min="5378" max="5378" width="45.625" bestFit="1" customWidth="1"/>
    <col min="5379" max="5379" width="15.625" bestFit="1" customWidth="1"/>
    <col min="5380" max="5380" width="10.375" bestFit="1" customWidth="1"/>
    <col min="5381" max="5381" width="9.375" bestFit="1" customWidth="1"/>
    <col min="5382" max="5632" width="10" customWidth="1"/>
    <col min="5633" max="5633" width="5" bestFit="1" customWidth="1"/>
    <col min="5634" max="5634" width="45.625" bestFit="1" customWidth="1"/>
    <col min="5635" max="5635" width="15.625" bestFit="1" customWidth="1"/>
    <col min="5636" max="5636" width="10.375" bestFit="1" customWidth="1"/>
    <col min="5637" max="5637" width="9.375" bestFit="1" customWidth="1"/>
    <col min="5638" max="5888" width="10" customWidth="1"/>
    <col min="5889" max="5889" width="5" bestFit="1" customWidth="1"/>
    <col min="5890" max="5890" width="45.625" bestFit="1" customWidth="1"/>
    <col min="5891" max="5891" width="15.625" bestFit="1" customWidth="1"/>
    <col min="5892" max="5892" width="10.375" bestFit="1" customWidth="1"/>
    <col min="5893" max="5893" width="9.375" bestFit="1" customWidth="1"/>
    <col min="5894" max="6144" width="10" customWidth="1"/>
    <col min="6145" max="6145" width="5" bestFit="1" customWidth="1"/>
    <col min="6146" max="6146" width="45.625" bestFit="1" customWidth="1"/>
    <col min="6147" max="6147" width="15.625" bestFit="1" customWidth="1"/>
    <col min="6148" max="6148" width="10.375" bestFit="1" customWidth="1"/>
    <col min="6149" max="6149" width="9.375" bestFit="1" customWidth="1"/>
    <col min="6150" max="6400" width="10" customWidth="1"/>
    <col min="6401" max="6401" width="5" bestFit="1" customWidth="1"/>
    <col min="6402" max="6402" width="45.625" bestFit="1" customWidth="1"/>
    <col min="6403" max="6403" width="15.625" bestFit="1" customWidth="1"/>
    <col min="6404" max="6404" width="10.375" bestFit="1" customWidth="1"/>
    <col min="6405" max="6405" width="9.375" bestFit="1" customWidth="1"/>
    <col min="6406" max="6656" width="10" customWidth="1"/>
    <col min="6657" max="6657" width="5" bestFit="1" customWidth="1"/>
    <col min="6658" max="6658" width="45.625" bestFit="1" customWidth="1"/>
    <col min="6659" max="6659" width="15.625" bestFit="1" customWidth="1"/>
    <col min="6660" max="6660" width="10.375" bestFit="1" customWidth="1"/>
    <col min="6661" max="6661" width="9.375" bestFit="1" customWidth="1"/>
    <col min="6662" max="6912" width="10" customWidth="1"/>
    <col min="6913" max="6913" width="5" bestFit="1" customWidth="1"/>
    <col min="6914" max="6914" width="45.625" bestFit="1" customWidth="1"/>
    <col min="6915" max="6915" width="15.625" bestFit="1" customWidth="1"/>
    <col min="6916" max="6916" width="10.375" bestFit="1" customWidth="1"/>
    <col min="6917" max="6917" width="9.375" bestFit="1" customWidth="1"/>
    <col min="6918" max="7168" width="10" customWidth="1"/>
    <col min="7169" max="7169" width="5" bestFit="1" customWidth="1"/>
    <col min="7170" max="7170" width="45.625" bestFit="1" customWidth="1"/>
    <col min="7171" max="7171" width="15.625" bestFit="1" customWidth="1"/>
    <col min="7172" max="7172" width="10.375" bestFit="1" customWidth="1"/>
    <col min="7173" max="7173" width="9.375" bestFit="1" customWidth="1"/>
    <col min="7174" max="7424" width="10" customWidth="1"/>
    <col min="7425" max="7425" width="5" bestFit="1" customWidth="1"/>
    <col min="7426" max="7426" width="45.625" bestFit="1" customWidth="1"/>
    <col min="7427" max="7427" width="15.625" bestFit="1" customWidth="1"/>
    <col min="7428" max="7428" width="10.375" bestFit="1" customWidth="1"/>
    <col min="7429" max="7429" width="9.375" bestFit="1" customWidth="1"/>
    <col min="7430" max="7680" width="10" customWidth="1"/>
    <col min="7681" max="7681" width="5" bestFit="1" customWidth="1"/>
    <col min="7682" max="7682" width="45.625" bestFit="1" customWidth="1"/>
    <col min="7683" max="7683" width="15.625" bestFit="1" customWidth="1"/>
    <col min="7684" max="7684" width="10.375" bestFit="1" customWidth="1"/>
    <col min="7685" max="7685" width="9.375" bestFit="1" customWidth="1"/>
    <col min="7686" max="7936" width="10" customWidth="1"/>
    <col min="7937" max="7937" width="5" bestFit="1" customWidth="1"/>
    <col min="7938" max="7938" width="45.625" bestFit="1" customWidth="1"/>
    <col min="7939" max="7939" width="15.625" bestFit="1" customWidth="1"/>
    <col min="7940" max="7940" width="10.375" bestFit="1" customWidth="1"/>
    <col min="7941" max="7941" width="9.375" bestFit="1" customWidth="1"/>
    <col min="7942" max="8192" width="10" customWidth="1"/>
    <col min="8193" max="8193" width="5" bestFit="1" customWidth="1"/>
    <col min="8194" max="8194" width="45.625" bestFit="1" customWidth="1"/>
    <col min="8195" max="8195" width="15.625" bestFit="1" customWidth="1"/>
    <col min="8196" max="8196" width="10.375" bestFit="1" customWidth="1"/>
    <col min="8197" max="8197" width="9.375" bestFit="1" customWidth="1"/>
    <col min="8198" max="8448" width="10" customWidth="1"/>
    <col min="8449" max="8449" width="5" bestFit="1" customWidth="1"/>
    <col min="8450" max="8450" width="45.625" bestFit="1" customWidth="1"/>
    <col min="8451" max="8451" width="15.625" bestFit="1" customWidth="1"/>
    <col min="8452" max="8452" width="10.375" bestFit="1" customWidth="1"/>
    <col min="8453" max="8453" width="9.375" bestFit="1" customWidth="1"/>
    <col min="8454" max="8704" width="10" customWidth="1"/>
    <col min="8705" max="8705" width="5" bestFit="1" customWidth="1"/>
    <col min="8706" max="8706" width="45.625" bestFit="1" customWidth="1"/>
    <col min="8707" max="8707" width="15.625" bestFit="1" customWidth="1"/>
    <col min="8708" max="8708" width="10.375" bestFit="1" customWidth="1"/>
    <col min="8709" max="8709" width="9.375" bestFit="1" customWidth="1"/>
    <col min="8710" max="8960" width="10" customWidth="1"/>
    <col min="8961" max="8961" width="5" bestFit="1" customWidth="1"/>
    <col min="8962" max="8962" width="45.625" bestFit="1" customWidth="1"/>
    <col min="8963" max="8963" width="15.625" bestFit="1" customWidth="1"/>
    <col min="8964" max="8964" width="10.375" bestFit="1" customWidth="1"/>
    <col min="8965" max="8965" width="9.375" bestFit="1" customWidth="1"/>
    <col min="8966" max="9216" width="10" customWidth="1"/>
    <col min="9217" max="9217" width="5" bestFit="1" customWidth="1"/>
    <col min="9218" max="9218" width="45.625" bestFit="1" customWidth="1"/>
    <col min="9219" max="9219" width="15.625" bestFit="1" customWidth="1"/>
    <col min="9220" max="9220" width="10.375" bestFit="1" customWidth="1"/>
    <col min="9221" max="9221" width="9.375" bestFit="1" customWidth="1"/>
    <col min="9222" max="9472" width="10" customWidth="1"/>
    <col min="9473" max="9473" width="5" bestFit="1" customWidth="1"/>
    <col min="9474" max="9474" width="45.625" bestFit="1" customWidth="1"/>
    <col min="9475" max="9475" width="15.625" bestFit="1" customWidth="1"/>
    <col min="9476" max="9476" width="10.375" bestFit="1" customWidth="1"/>
    <col min="9477" max="9477" width="9.375" bestFit="1" customWidth="1"/>
    <col min="9478" max="9728" width="10" customWidth="1"/>
    <col min="9729" max="9729" width="5" bestFit="1" customWidth="1"/>
    <col min="9730" max="9730" width="45.625" bestFit="1" customWidth="1"/>
    <col min="9731" max="9731" width="15.625" bestFit="1" customWidth="1"/>
    <col min="9732" max="9732" width="10.375" bestFit="1" customWidth="1"/>
    <col min="9733" max="9733" width="9.375" bestFit="1" customWidth="1"/>
    <col min="9734" max="9984" width="10" customWidth="1"/>
    <col min="9985" max="9985" width="5" bestFit="1" customWidth="1"/>
    <col min="9986" max="9986" width="45.625" bestFit="1" customWidth="1"/>
    <col min="9987" max="9987" width="15.625" bestFit="1" customWidth="1"/>
    <col min="9988" max="9988" width="10.375" bestFit="1" customWidth="1"/>
    <col min="9989" max="9989" width="9.375" bestFit="1" customWidth="1"/>
    <col min="9990" max="10240" width="10" customWidth="1"/>
    <col min="10241" max="10241" width="5" bestFit="1" customWidth="1"/>
    <col min="10242" max="10242" width="45.625" bestFit="1" customWidth="1"/>
    <col min="10243" max="10243" width="15.625" bestFit="1" customWidth="1"/>
    <col min="10244" max="10244" width="10.375" bestFit="1" customWidth="1"/>
    <col min="10245" max="10245" width="9.375" bestFit="1" customWidth="1"/>
    <col min="10246" max="10496" width="10" customWidth="1"/>
    <col min="10497" max="10497" width="5" bestFit="1" customWidth="1"/>
    <col min="10498" max="10498" width="45.625" bestFit="1" customWidth="1"/>
    <col min="10499" max="10499" width="15.625" bestFit="1" customWidth="1"/>
    <col min="10500" max="10500" width="10.375" bestFit="1" customWidth="1"/>
    <col min="10501" max="10501" width="9.375" bestFit="1" customWidth="1"/>
    <col min="10502" max="10752" width="10" customWidth="1"/>
    <col min="10753" max="10753" width="5" bestFit="1" customWidth="1"/>
    <col min="10754" max="10754" width="45.625" bestFit="1" customWidth="1"/>
    <col min="10755" max="10755" width="15.625" bestFit="1" customWidth="1"/>
    <col min="10756" max="10756" width="10.375" bestFit="1" customWidth="1"/>
    <col min="10757" max="10757" width="9.375" bestFit="1" customWidth="1"/>
    <col min="10758" max="11008" width="10" customWidth="1"/>
    <col min="11009" max="11009" width="5" bestFit="1" customWidth="1"/>
    <col min="11010" max="11010" width="45.625" bestFit="1" customWidth="1"/>
    <col min="11011" max="11011" width="15.625" bestFit="1" customWidth="1"/>
    <col min="11012" max="11012" width="10.375" bestFit="1" customWidth="1"/>
    <col min="11013" max="11013" width="9.375" bestFit="1" customWidth="1"/>
    <col min="11014" max="11264" width="10" customWidth="1"/>
    <col min="11265" max="11265" width="5" bestFit="1" customWidth="1"/>
    <col min="11266" max="11266" width="45.625" bestFit="1" customWidth="1"/>
    <col min="11267" max="11267" width="15.625" bestFit="1" customWidth="1"/>
    <col min="11268" max="11268" width="10.375" bestFit="1" customWidth="1"/>
    <col min="11269" max="11269" width="9.375" bestFit="1" customWidth="1"/>
    <col min="11270" max="11520" width="10" customWidth="1"/>
    <col min="11521" max="11521" width="5" bestFit="1" customWidth="1"/>
    <col min="11522" max="11522" width="45.625" bestFit="1" customWidth="1"/>
    <col min="11523" max="11523" width="15.625" bestFit="1" customWidth="1"/>
    <col min="11524" max="11524" width="10.375" bestFit="1" customWidth="1"/>
    <col min="11525" max="11525" width="9.375" bestFit="1" customWidth="1"/>
    <col min="11526" max="11776" width="10" customWidth="1"/>
    <col min="11777" max="11777" width="5" bestFit="1" customWidth="1"/>
    <col min="11778" max="11778" width="45.625" bestFit="1" customWidth="1"/>
    <col min="11779" max="11779" width="15.625" bestFit="1" customWidth="1"/>
    <col min="11780" max="11780" width="10.375" bestFit="1" customWidth="1"/>
    <col min="11781" max="11781" width="9.375" bestFit="1" customWidth="1"/>
    <col min="11782" max="12032" width="10" customWidth="1"/>
    <col min="12033" max="12033" width="5" bestFit="1" customWidth="1"/>
    <col min="12034" max="12034" width="45.625" bestFit="1" customWidth="1"/>
    <col min="12035" max="12035" width="15.625" bestFit="1" customWidth="1"/>
    <col min="12036" max="12036" width="10.375" bestFit="1" customWidth="1"/>
    <col min="12037" max="12037" width="9.375" bestFit="1" customWidth="1"/>
    <col min="12038" max="12288" width="10" customWidth="1"/>
    <col min="12289" max="12289" width="5" bestFit="1" customWidth="1"/>
    <col min="12290" max="12290" width="45.625" bestFit="1" customWidth="1"/>
    <col min="12291" max="12291" width="15.625" bestFit="1" customWidth="1"/>
    <col min="12292" max="12292" width="10.375" bestFit="1" customWidth="1"/>
    <col min="12293" max="12293" width="9.375" bestFit="1" customWidth="1"/>
    <col min="12294" max="12544" width="10" customWidth="1"/>
    <col min="12545" max="12545" width="5" bestFit="1" customWidth="1"/>
    <col min="12546" max="12546" width="45.625" bestFit="1" customWidth="1"/>
    <col min="12547" max="12547" width="15.625" bestFit="1" customWidth="1"/>
    <col min="12548" max="12548" width="10.375" bestFit="1" customWidth="1"/>
    <col min="12549" max="12549" width="9.375" bestFit="1" customWidth="1"/>
    <col min="12550" max="12800" width="10" customWidth="1"/>
    <col min="12801" max="12801" width="5" bestFit="1" customWidth="1"/>
    <col min="12802" max="12802" width="45.625" bestFit="1" customWidth="1"/>
    <col min="12803" max="12803" width="15.625" bestFit="1" customWidth="1"/>
    <col min="12804" max="12804" width="10.375" bestFit="1" customWidth="1"/>
    <col min="12805" max="12805" width="9.375" bestFit="1" customWidth="1"/>
    <col min="12806" max="13056" width="10" customWidth="1"/>
    <col min="13057" max="13057" width="5" bestFit="1" customWidth="1"/>
    <col min="13058" max="13058" width="45.625" bestFit="1" customWidth="1"/>
    <col min="13059" max="13059" width="15.625" bestFit="1" customWidth="1"/>
    <col min="13060" max="13060" width="10.375" bestFit="1" customWidth="1"/>
    <col min="13061" max="13061" width="9.375" bestFit="1" customWidth="1"/>
    <col min="13062" max="13312" width="10" customWidth="1"/>
    <col min="13313" max="13313" width="5" bestFit="1" customWidth="1"/>
    <col min="13314" max="13314" width="45.625" bestFit="1" customWidth="1"/>
    <col min="13315" max="13315" width="15.625" bestFit="1" customWidth="1"/>
    <col min="13316" max="13316" width="10.375" bestFit="1" customWidth="1"/>
    <col min="13317" max="13317" width="9.375" bestFit="1" customWidth="1"/>
    <col min="13318" max="13568" width="10" customWidth="1"/>
    <col min="13569" max="13569" width="5" bestFit="1" customWidth="1"/>
    <col min="13570" max="13570" width="45.625" bestFit="1" customWidth="1"/>
    <col min="13571" max="13571" width="15.625" bestFit="1" customWidth="1"/>
    <col min="13572" max="13572" width="10.375" bestFit="1" customWidth="1"/>
    <col min="13573" max="13573" width="9.375" bestFit="1" customWidth="1"/>
    <col min="13574" max="13824" width="10" customWidth="1"/>
    <col min="13825" max="13825" width="5" bestFit="1" customWidth="1"/>
    <col min="13826" max="13826" width="45.625" bestFit="1" customWidth="1"/>
    <col min="13827" max="13827" width="15.625" bestFit="1" customWidth="1"/>
    <col min="13828" max="13828" width="10.375" bestFit="1" customWidth="1"/>
    <col min="13829" max="13829" width="9.375" bestFit="1" customWidth="1"/>
    <col min="13830" max="14080" width="10" customWidth="1"/>
    <col min="14081" max="14081" width="5" bestFit="1" customWidth="1"/>
    <col min="14082" max="14082" width="45.625" bestFit="1" customWidth="1"/>
    <col min="14083" max="14083" width="15.625" bestFit="1" customWidth="1"/>
    <col min="14084" max="14084" width="10.375" bestFit="1" customWidth="1"/>
    <col min="14085" max="14085" width="9.375" bestFit="1" customWidth="1"/>
    <col min="14086" max="14336" width="10" customWidth="1"/>
    <col min="14337" max="14337" width="5" bestFit="1" customWidth="1"/>
    <col min="14338" max="14338" width="45.625" bestFit="1" customWidth="1"/>
    <col min="14339" max="14339" width="15.625" bestFit="1" customWidth="1"/>
    <col min="14340" max="14340" width="10.375" bestFit="1" customWidth="1"/>
    <col min="14341" max="14341" width="9.375" bestFit="1" customWidth="1"/>
    <col min="14342" max="14592" width="10" customWidth="1"/>
    <col min="14593" max="14593" width="5" bestFit="1" customWidth="1"/>
    <col min="14594" max="14594" width="45.625" bestFit="1" customWidth="1"/>
    <col min="14595" max="14595" width="15.625" bestFit="1" customWidth="1"/>
    <col min="14596" max="14596" width="10.375" bestFit="1" customWidth="1"/>
    <col min="14597" max="14597" width="9.375" bestFit="1" customWidth="1"/>
    <col min="14598" max="14848" width="10" customWidth="1"/>
    <col min="14849" max="14849" width="5" bestFit="1" customWidth="1"/>
    <col min="14850" max="14850" width="45.625" bestFit="1" customWidth="1"/>
    <col min="14851" max="14851" width="15.625" bestFit="1" customWidth="1"/>
    <col min="14852" max="14852" width="10.375" bestFit="1" customWidth="1"/>
    <col min="14853" max="14853" width="9.375" bestFit="1" customWidth="1"/>
    <col min="14854" max="15104" width="10" customWidth="1"/>
    <col min="15105" max="15105" width="5" bestFit="1" customWidth="1"/>
    <col min="15106" max="15106" width="45.625" bestFit="1" customWidth="1"/>
    <col min="15107" max="15107" width="15.625" bestFit="1" customWidth="1"/>
    <col min="15108" max="15108" width="10.375" bestFit="1" customWidth="1"/>
    <col min="15109" max="15109" width="9.375" bestFit="1" customWidth="1"/>
    <col min="15110" max="15360" width="10" customWidth="1"/>
    <col min="15361" max="15361" width="5" bestFit="1" customWidth="1"/>
    <col min="15362" max="15362" width="45.625" bestFit="1" customWidth="1"/>
    <col min="15363" max="15363" width="15.625" bestFit="1" customWidth="1"/>
    <col min="15364" max="15364" width="10.375" bestFit="1" customWidth="1"/>
    <col min="15365" max="15365" width="9.375" bestFit="1" customWidth="1"/>
    <col min="15366" max="15616" width="10" customWidth="1"/>
    <col min="15617" max="15617" width="5" bestFit="1" customWidth="1"/>
    <col min="15618" max="15618" width="45.625" bestFit="1" customWidth="1"/>
    <col min="15619" max="15619" width="15.625" bestFit="1" customWidth="1"/>
    <col min="15620" max="15620" width="10.375" bestFit="1" customWidth="1"/>
    <col min="15621" max="15621" width="9.375" bestFit="1" customWidth="1"/>
    <col min="15622" max="15872" width="10" customWidth="1"/>
    <col min="15873" max="15873" width="5" bestFit="1" customWidth="1"/>
    <col min="15874" max="15874" width="45.625" bestFit="1" customWidth="1"/>
    <col min="15875" max="15875" width="15.625" bestFit="1" customWidth="1"/>
    <col min="15876" max="15876" width="10.375" bestFit="1" customWidth="1"/>
    <col min="15877" max="15877" width="9.375" bestFit="1" customWidth="1"/>
    <col min="15878" max="16128" width="10" customWidth="1"/>
    <col min="16129" max="16129" width="5" bestFit="1" customWidth="1"/>
    <col min="16130" max="16130" width="45.625" bestFit="1" customWidth="1"/>
    <col min="16131" max="16131" width="15.625" bestFit="1" customWidth="1"/>
    <col min="16132" max="16132" width="10.375" bestFit="1" customWidth="1"/>
    <col min="16133" max="16133" width="9.375" bestFit="1" customWidth="1"/>
    <col min="16134" max="16384" width="10" customWidth="1"/>
  </cols>
  <sheetData>
    <row r="1" spans="1:5" ht="39.950000000000003" customHeight="1" x14ac:dyDescent="0.25">
      <c r="A1" s="74" t="s">
        <v>337</v>
      </c>
      <c r="B1" s="74"/>
      <c r="C1" s="74"/>
      <c r="D1" s="74"/>
      <c r="E1" s="74"/>
    </row>
    <row r="2" spans="1:5" x14ac:dyDescent="0.3">
      <c r="A2" s="29" t="s">
        <v>289</v>
      </c>
      <c r="B2" s="29" t="s">
        <v>208</v>
      </c>
      <c r="C2" s="40" t="s">
        <v>2</v>
      </c>
      <c r="D2" s="58" t="s">
        <v>6</v>
      </c>
      <c r="E2" s="59" t="s">
        <v>291</v>
      </c>
    </row>
    <row r="3" spans="1:5" x14ac:dyDescent="0.3">
      <c r="A3" s="27">
        <v>1</v>
      </c>
      <c r="B3" s="26" t="s">
        <v>338</v>
      </c>
      <c r="C3" s="44" t="s">
        <v>11</v>
      </c>
      <c r="D3" s="60">
        <v>3500</v>
      </c>
      <c r="E3" s="46">
        <v>1</v>
      </c>
    </row>
    <row r="4" spans="1:5" x14ac:dyDescent="0.3">
      <c r="A4" s="27">
        <v>2</v>
      </c>
      <c r="B4" s="26" t="s">
        <v>339</v>
      </c>
      <c r="C4" s="44" t="s">
        <v>111</v>
      </c>
      <c r="D4" s="60">
        <v>3164.75</v>
      </c>
      <c r="E4" s="46">
        <v>2</v>
      </c>
    </row>
    <row r="5" spans="1:5" x14ac:dyDescent="0.3">
      <c r="A5" s="27">
        <v>3</v>
      </c>
      <c r="B5" s="26" t="s">
        <v>340</v>
      </c>
      <c r="C5" s="44" t="s">
        <v>11</v>
      </c>
      <c r="D5" s="60">
        <v>1464.6</v>
      </c>
      <c r="E5" s="46">
        <v>3</v>
      </c>
    </row>
    <row r="6" spans="1:5" x14ac:dyDescent="0.3">
      <c r="A6" s="27">
        <v>4</v>
      </c>
      <c r="B6" s="50" t="s">
        <v>341</v>
      </c>
      <c r="C6" s="51" t="s">
        <v>11</v>
      </c>
      <c r="D6" s="60">
        <v>1369.83887</v>
      </c>
      <c r="E6" s="46">
        <v>4</v>
      </c>
    </row>
    <row r="7" spans="1:5" x14ac:dyDescent="0.3">
      <c r="A7" s="27">
        <v>5</v>
      </c>
      <c r="B7" s="26" t="s">
        <v>342</v>
      </c>
      <c r="C7" s="44" t="s">
        <v>25</v>
      </c>
      <c r="D7" s="60">
        <v>1070</v>
      </c>
      <c r="E7" s="46">
        <v>5</v>
      </c>
    </row>
    <row r="8" spans="1:5" x14ac:dyDescent="0.3">
      <c r="A8" s="27">
        <v>6</v>
      </c>
      <c r="B8" s="50" t="s">
        <v>343</v>
      </c>
      <c r="C8" s="51" t="s">
        <v>202</v>
      </c>
      <c r="D8" s="60">
        <v>957</v>
      </c>
      <c r="E8" s="46">
        <v>6</v>
      </c>
    </row>
    <row r="9" spans="1:5" x14ac:dyDescent="0.3">
      <c r="A9" s="27">
        <v>7</v>
      </c>
      <c r="B9" s="50" t="s">
        <v>344</v>
      </c>
      <c r="C9" s="51" t="s">
        <v>202</v>
      </c>
      <c r="D9" s="60">
        <v>950</v>
      </c>
      <c r="E9" s="46">
        <v>7</v>
      </c>
    </row>
    <row r="10" spans="1:5" x14ac:dyDescent="0.3">
      <c r="A10" s="27">
        <v>8</v>
      </c>
      <c r="B10" s="50" t="s">
        <v>345</v>
      </c>
      <c r="C10" s="51" t="s">
        <v>111</v>
      </c>
      <c r="D10" s="60">
        <v>950</v>
      </c>
      <c r="E10" s="46">
        <v>7</v>
      </c>
    </row>
    <row r="11" spans="1:5" x14ac:dyDescent="0.3">
      <c r="A11" s="27">
        <v>9</v>
      </c>
      <c r="B11" s="26" t="s">
        <v>346</v>
      </c>
      <c r="C11" s="44" t="s">
        <v>111</v>
      </c>
      <c r="D11" s="60">
        <v>815.18870000000004</v>
      </c>
      <c r="E11" s="46">
        <v>9</v>
      </c>
    </row>
    <row r="12" spans="1:5" x14ac:dyDescent="0.3">
      <c r="A12" s="27">
        <v>10</v>
      </c>
      <c r="B12" s="26" t="s">
        <v>347</v>
      </c>
      <c r="C12" s="44" t="s">
        <v>244</v>
      </c>
      <c r="D12" s="60">
        <v>750</v>
      </c>
      <c r="E12" s="46">
        <v>10</v>
      </c>
    </row>
    <row r="13" spans="1:5" x14ac:dyDescent="0.3">
      <c r="A13" s="27">
        <v>11</v>
      </c>
      <c r="B13" s="26" t="s">
        <v>348</v>
      </c>
      <c r="C13" s="44" t="s">
        <v>244</v>
      </c>
      <c r="D13" s="60">
        <v>746.5200000000001</v>
      </c>
      <c r="E13" s="46">
        <v>11</v>
      </c>
    </row>
    <row r="14" spans="1:5" x14ac:dyDescent="0.3">
      <c r="A14" s="27">
        <v>12</v>
      </c>
      <c r="B14" s="50" t="s">
        <v>349</v>
      </c>
      <c r="C14" s="51" t="s">
        <v>17</v>
      </c>
      <c r="D14" s="60">
        <v>660</v>
      </c>
      <c r="E14" s="46">
        <v>12</v>
      </c>
    </row>
    <row r="15" spans="1:5" x14ac:dyDescent="0.3">
      <c r="A15" s="27">
        <v>13</v>
      </c>
      <c r="B15" s="50" t="s">
        <v>350</v>
      </c>
      <c r="C15" s="51" t="s">
        <v>202</v>
      </c>
      <c r="D15" s="60">
        <v>660</v>
      </c>
      <c r="E15" s="46">
        <v>12</v>
      </c>
    </row>
    <row r="16" spans="1:5" x14ac:dyDescent="0.3">
      <c r="A16" s="27">
        <v>14</v>
      </c>
      <c r="B16" s="50" t="s">
        <v>351</v>
      </c>
      <c r="C16" s="51" t="s">
        <v>33</v>
      </c>
      <c r="D16" s="60">
        <v>602.20000000000005</v>
      </c>
      <c r="E16" s="46">
        <v>14</v>
      </c>
    </row>
    <row r="17" spans="1:5" x14ac:dyDescent="0.3">
      <c r="A17" s="27">
        <v>15</v>
      </c>
      <c r="B17" s="26" t="s">
        <v>352</v>
      </c>
      <c r="C17" s="44" t="s">
        <v>11</v>
      </c>
      <c r="D17" s="60">
        <v>600</v>
      </c>
      <c r="E17" s="46">
        <v>15</v>
      </c>
    </row>
    <row r="18" spans="1:5" x14ac:dyDescent="0.3">
      <c r="A18" s="27">
        <v>16</v>
      </c>
      <c r="B18" s="50" t="s">
        <v>353</v>
      </c>
      <c r="C18" s="51" t="s">
        <v>33</v>
      </c>
      <c r="D18" s="60">
        <v>600</v>
      </c>
      <c r="E18" s="46">
        <v>15</v>
      </c>
    </row>
    <row r="19" spans="1:5" x14ac:dyDescent="0.3">
      <c r="A19" s="27">
        <v>17</v>
      </c>
      <c r="B19" s="50" t="s">
        <v>354</v>
      </c>
      <c r="C19" s="51" t="s">
        <v>111</v>
      </c>
      <c r="D19" s="60">
        <v>600</v>
      </c>
      <c r="E19" s="46">
        <v>15</v>
      </c>
    </row>
    <row r="20" spans="1:5" x14ac:dyDescent="0.3">
      <c r="A20" s="27">
        <v>18</v>
      </c>
      <c r="B20" s="50" t="s">
        <v>355</v>
      </c>
      <c r="C20" s="51" t="s">
        <v>55</v>
      </c>
      <c r="D20" s="60">
        <v>600</v>
      </c>
      <c r="E20" s="46">
        <v>15</v>
      </c>
    </row>
    <row r="21" spans="1:5" x14ac:dyDescent="0.3">
      <c r="A21" s="27">
        <v>19</v>
      </c>
      <c r="B21" s="50" t="s">
        <v>356</v>
      </c>
      <c r="C21" s="51" t="s">
        <v>104</v>
      </c>
      <c r="D21" s="60">
        <v>600</v>
      </c>
      <c r="E21" s="46">
        <v>15</v>
      </c>
    </row>
    <row r="22" spans="1:5" x14ac:dyDescent="0.3">
      <c r="A22" s="27">
        <v>20</v>
      </c>
      <c r="B22" s="26" t="s">
        <v>357</v>
      </c>
      <c r="C22" s="44" t="s">
        <v>104</v>
      </c>
      <c r="D22" s="60">
        <v>500</v>
      </c>
      <c r="E22" s="46">
        <v>20</v>
      </c>
    </row>
    <row r="23" spans="1:5" x14ac:dyDescent="0.3">
      <c r="A23" s="27">
        <v>21</v>
      </c>
      <c r="B23" s="26" t="s">
        <v>358</v>
      </c>
      <c r="C23" s="44" t="s">
        <v>11</v>
      </c>
      <c r="D23" s="60">
        <v>480</v>
      </c>
      <c r="E23" s="46">
        <v>21</v>
      </c>
    </row>
    <row r="24" spans="1:5" x14ac:dyDescent="0.3">
      <c r="A24" s="27">
        <v>22</v>
      </c>
      <c r="B24" s="50" t="s">
        <v>359</v>
      </c>
      <c r="C24" s="51" t="s">
        <v>102</v>
      </c>
      <c r="D24" s="60">
        <v>400</v>
      </c>
      <c r="E24" s="46">
        <v>22</v>
      </c>
    </row>
    <row r="25" spans="1:5" x14ac:dyDescent="0.3">
      <c r="A25" s="27">
        <v>23</v>
      </c>
      <c r="B25" s="50" t="s">
        <v>360</v>
      </c>
      <c r="C25" s="51" t="s">
        <v>11</v>
      </c>
      <c r="D25" s="60">
        <v>360</v>
      </c>
      <c r="E25" s="46">
        <v>23</v>
      </c>
    </row>
    <row r="26" spans="1:5" x14ac:dyDescent="0.3">
      <c r="A26" s="27">
        <v>24</v>
      </c>
      <c r="B26" s="50" t="s">
        <v>361</v>
      </c>
      <c r="C26" s="51" t="s">
        <v>11</v>
      </c>
      <c r="D26" s="60">
        <v>360</v>
      </c>
      <c r="E26" s="46">
        <v>23</v>
      </c>
    </row>
    <row r="27" spans="1:5" x14ac:dyDescent="0.3">
      <c r="A27" s="27">
        <v>25</v>
      </c>
      <c r="B27" s="50" t="s">
        <v>362</v>
      </c>
      <c r="C27" s="44" t="s">
        <v>244</v>
      </c>
      <c r="D27" s="60">
        <v>305</v>
      </c>
      <c r="E27" s="46">
        <v>25</v>
      </c>
    </row>
    <row r="28" spans="1:5" x14ac:dyDescent="0.3">
      <c r="A28" s="27">
        <v>26</v>
      </c>
      <c r="B28" s="50" t="s">
        <v>363</v>
      </c>
      <c r="C28" s="44" t="s">
        <v>202</v>
      </c>
      <c r="D28" s="60">
        <v>300</v>
      </c>
      <c r="E28" s="46">
        <v>26</v>
      </c>
    </row>
    <row r="29" spans="1:5" x14ac:dyDescent="0.3">
      <c r="A29" s="27">
        <v>27</v>
      </c>
      <c r="B29" s="50" t="s">
        <v>364</v>
      </c>
      <c r="C29" s="51" t="s">
        <v>102</v>
      </c>
      <c r="D29" s="60">
        <v>300</v>
      </c>
      <c r="E29" s="46">
        <v>26</v>
      </c>
    </row>
    <row r="30" spans="1:5" x14ac:dyDescent="0.3">
      <c r="A30" s="27">
        <v>28</v>
      </c>
      <c r="B30" s="50" t="s">
        <v>365</v>
      </c>
      <c r="C30" s="51" t="s">
        <v>104</v>
      </c>
      <c r="D30" s="60">
        <v>286.452</v>
      </c>
      <c r="E30" s="46">
        <v>28</v>
      </c>
    </row>
    <row r="31" spans="1:5" x14ac:dyDescent="0.3">
      <c r="A31" s="27">
        <v>29</v>
      </c>
      <c r="B31" s="50" t="s">
        <v>366</v>
      </c>
      <c r="C31" s="51" t="s">
        <v>104</v>
      </c>
      <c r="D31" s="60">
        <v>276</v>
      </c>
      <c r="E31" s="46">
        <v>29</v>
      </c>
    </row>
    <row r="32" spans="1:5" x14ac:dyDescent="0.3">
      <c r="A32" s="27">
        <v>30</v>
      </c>
      <c r="B32" s="26" t="s">
        <v>367</v>
      </c>
      <c r="C32" s="44" t="s">
        <v>102</v>
      </c>
      <c r="D32" s="60">
        <v>250</v>
      </c>
      <c r="E32" s="46">
        <v>30</v>
      </c>
    </row>
    <row r="33" spans="1:5" x14ac:dyDescent="0.3">
      <c r="A33" s="27">
        <v>31</v>
      </c>
      <c r="B33" s="50" t="s">
        <v>368</v>
      </c>
      <c r="C33" s="51" t="s">
        <v>189</v>
      </c>
      <c r="D33" s="60">
        <v>250</v>
      </c>
      <c r="E33" s="46">
        <v>30</v>
      </c>
    </row>
    <row r="34" spans="1:5" x14ac:dyDescent="0.3">
      <c r="A34" s="27">
        <v>32</v>
      </c>
      <c r="B34" s="50" t="s">
        <v>369</v>
      </c>
      <c r="C34" s="51" t="s">
        <v>33</v>
      </c>
      <c r="D34" s="60">
        <v>250</v>
      </c>
      <c r="E34" s="46">
        <v>30</v>
      </c>
    </row>
    <row r="35" spans="1:5" x14ac:dyDescent="0.3">
      <c r="A35" s="27">
        <v>33</v>
      </c>
      <c r="B35" s="50" t="s">
        <v>370</v>
      </c>
      <c r="C35" s="51" t="s">
        <v>35</v>
      </c>
      <c r="D35" s="60">
        <v>250</v>
      </c>
      <c r="E35" s="46">
        <v>30</v>
      </c>
    </row>
    <row r="36" spans="1:5" x14ac:dyDescent="0.3">
      <c r="A36" s="27">
        <v>34</v>
      </c>
      <c r="B36" s="50" t="s">
        <v>371</v>
      </c>
      <c r="C36" s="51" t="s">
        <v>189</v>
      </c>
      <c r="D36" s="60">
        <v>250</v>
      </c>
      <c r="E36" s="46">
        <v>30</v>
      </c>
    </row>
    <row r="37" spans="1:5" x14ac:dyDescent="0.3">
      <c r="A37" s="27">
        <v>35</v>
      </c>
      <c r="B37" s="50" t="s">
        <v>372</v>
      </c>
      <c r="C37" s="51" t="s">
        <v>25</v>
      </c>
      <c r="D37" s="60">
        <v>250</v>
      </c>
      <c r="E37" s="46">
        <v>30</v>
      </c>
    </row>
    <row r="38" spans="1:5" x14ac:dyDescent="0.3">
      <c r="A38" s="27">
        <v>36</v>
      </c>
      <c r="B38" s="50" t="s">
        <v>373</v>
      </c>
      <c r="C38" s="44" t="s">
        <v>25</v>
      </c>
      <c r="D38" s="60">
        <v>240</v>
      </c>
      <c r="E38" s="46">
        <v>36</v>
      </c>
    </row>
    <row r="39" spans="1:5" x14ac:dyDescent="0.3">
      <c r="A39" s="27">
        <v>37</v>
      </c>
      <c r="B39" s="50" t="s">
        <v>374</v>
      </c>
      <c r="C39" s="51" t="s">
        <v>104</v>
      </c>
      <c r="D39" s="60">
        <v>240</v>
      </c>
      <c r="E39" s="46">
        <v>36</v>
      </c>
    </row>
    <row r="40" spans="1:5" x14ac:dyDescent="0.3">
      <c r="A40" s="27">
        <v>38</v>
      </c>
      <c r="B40" s="50" t="s">
        <v>375</v>
      </c>
      <c r="C40" s="51" t="s">
        <v>111</v>
      </c>
      <c r="D40" s="60">
        <v>132</v>
      </c>
      <c r="E40" s="46">
        <v>38</v>
      </c>
    </row>
    <row r="41" spans="1:5" x14ac:dyDescent="0.3">
      <c r="A41" s="27">
        <v>39</v>
      </c>
      <c r="B41" s="50" t="s">
        <v>376</v>
      </c>
      <c r="C41" s="51" t="s">
        <v>39</v>
      </c>
      <c r="D41" s="60">
        <v>120</v>
      </c>
      <c r="E41" s="46">
        <v>39</v>
      </c>
    </row>
    <row r="42" spans="1:5" x14ac:dyDescent="0.3">
      <c r="A42" s="27">
        <v>40</v>
      </c>
      <c r="B42" s="50" t="s">
        <v>377</v>
      </c>
      <c r="C42" s="51" t="s">
        <v>378</v>
      </c>
      <c r="D42" s="60">
        <v>120</v>
      </c>
      <c r="E42" s="46">
        <v>39</v>
      </c>
    </row>
    <row r="43" spans="1:5" x14ac:dyDescent="0.3">
      <c r="A43" s="27">
        <v>41</v>
      </c>
      <c r="B43" s="50" t="s">
        <v>379</v>
      </c>
      <c r="C43" s="51" t="s">
        <v>255</v>
      </c>
      <c r="D43" s="60">
        <v>120</v>
      </c>
      <c r="E43" s="46">
        <v>39</v>
      </c>
    </row>
    <row r="44" spans="1:5" x14ac:dyDescent="0.3">
      <c r="A44" s="27">
        <v>42</v>
      </c>
      <c r="B44" s="50" t="s">
        <v>380</v>
      </c>
      <c r="C44" s="51" t="s">
        <v>270</v>
      </c>
      <c r="D44" s="60">
        <v>120</v>
      </c>
      <c r="E44" s="46">
        <v>39</v>
      </c>
    </row>
    <row r="45" spans="1:5" x14ac:dyDescent="0.3">
      <c r="A45" s="27">
        <v>43</v>
      </c>
      <c r="B45" s="50" t="s">
        <v>381</v>
      </c>
      <c r="C45" s="51" t="s">
        <v>246</v>
      </c>
      <c r="D45" s="60">
        <v>120</v>
      </c>
      <c r="E45" s="46">
        <v>39</v>
      </c>
    </row>
    <row r="46" spans="1:5" x14ac:dyDescent="0.3">
      <c r="A46" s="27">
        <v>44</v>
      </c>
      <c r="B46" s="50" t="s">
        <v>382</v>
      </c>
      <c r="C46" s="51" t="s">
        <v>262</v>
      </c>
      <c r="D46" s="60">
        <v>120</v>
      </c>
      <c r="E46" s="46">
        <v>39</v>
      </c>
    </row>
    <row r="47" spans="1:5" x14ac:dyDescent="0.3">
      <c r="A47" s="27">
        <v>45</v>
      </c>
      <c r="B47" s="50" t="s">
        <v>383</v>
      </c>
      <c r="C47" s="51" t="s">
        <v>17</v>
      </c>
      <c r="D47" s="60">
        <v>50</v>
      </c>
      <c r="E47" s="46">
        <v>45</v>
      </c>
    </row>
    <row r="48" spans="1:5" x14ac:dyDescent="0.3">
      <c r="A48" s="27">
        <v>46</v>
      </c>
      <c r="B48" s="50" t="s">
        <v>384</v>
      </c>
      <c r="C48" s="51" t="s">
        <v>266</v>
      </c>
      <c r="D48" s="60">
        <v>50</v>
      </c>
      <c r="E48" s="46">
        <v>45</v>
      </c>
    </row>
    <row r="49" spans="1:5" x14ac:dyDescent="0.3">
      <c r="A49" s="27">
        <v>47</v>
      </c>
      <c r="B49" s="50" t="s">
        <v>385</v>
      </c>
      <c r="C49" s="51" t="s">
        <v>248</v>
      </c>
      <c r="D49" s="60">
        <v>50</v>
      </c>
      <c r="E49" s="46">
        <v>45</v>
      </c>
    </row>
    <row r="50" spans="1:5" x14ac:dyDescent="0.3">
      <c r="A50" s="27">
        <v>48</v>
      </c>
      <c r="B50" s="50" t="s">
        <v>386</v>
      </c>
      <c r="C50" s="51" t="s">
        <v>387</v>
      </c>
      <c r="D50" s="60">
        <v>50</v>
      </c>
      <c r="E50" s="46">
        <v>45</v>
      </c>
    </row>
    <row r="51" spans="1:5" x14ac:dyDescent="0.3">
      <c r="A51" s="27">
        <v>49</v>
      </c>
      <c r="B51" s="50" t="s">
        <v>388</v>
      </c>
      <c r="C51" s="51" t="s">
        <v>252</v>
      </c>
      <c r="D51" s="60">
        <v>50</v>
      </c>
      <c r="E51" s="46">
        <v>45</v>
      </c>
    </row>
    <row r="52" spans="1:5" x14ac:dyDescent="0.3">
      <c r="A52" s="27">
        <v>50</v>
      </c>
      <c r="B52" s="50" t="s">
        <v>389</v>
      </c>
      <c r="C52" s="51" t="s">
        <v>246</v>
      </c>
      <c r="D52" s="60">
        <v>50</v>
      </c>
      <c r="E52" s="46">
        <v>45</v>
      </c>
    </row>
    <row r="53" spans="1:5" x14ac:dyDescent="0.3">
      <c r="A53" s="27">
        <v>51</v>
      </c>
      <c r="B53" s="50" t="s">
        <v>390</v>
      </c>
      <c r="C53" s="51" t="s">
        <v>259</v>
      </c>
      <c r="D53" s="60">
        <v>50</v>
      </c>
      <c r="E53" s="46">
        <v>45</v>
      </c>
    </row>
    <row r="54" spans="1:5" x14ac:dyDescent="0.3">
      <c r="A54" s="27">
        <v>52</v>
      </c>
      <c r="B54" s="50" t="s">
        <v>391</v>
      </c>
      <c r="C54" s="51" t="s">
        <v>266</v>
      </c>
      <c r="D54" s="60">
        <v>50</v>
      </c>
      <c r="E54" s="46">
        <v>45</v>
      </c>
    </row>
    <row r="55" spans="1:5" x14ac:dyDescent="0.3">
      <c r="A55" s="27">
        <v>53</v>
      </c>
      <c r="B55" s="50" t="s">
        <v>392</v>
      </c>
      <c r="C55" s="51" t="s">
        <v>275</v>
      </c>
      <c r="D55" s="60">
        <v>50</v>
      </c>
      <c r="E55" s="46">
        <v>45</v>
      </c>
    </row>
    <row r="56" spans="1:5" x14ac:dyDescent="0.3">
      <c r="A56" s="27">
        <v>54</v>
      </c>
      <c r="B56" s="50" t="s">
        <v>393</v>
      </c>
      <c r="C56" s="51" t="s">
        <v>255</v>
      </c>
      <c r="D56" s="60">
        <v>50</v>
      </c>
      <c r="E56" s="46">
        <v>45</v>
      </c>
    </row>
    <row r="57" spans="1:5" x14ac:dyDescent="0.3">
      <c r="A57" s="27">
        <v>55</v>
      </c>
      <c r="B57" s="50" t="s">
        <v>394</v>
      </c>
      <c r="C57" s="51" t="s">
        <v>395</v>
      </c>
      <c r="D57" s="60">
        <v>50</v>
      </c>
      <c r="E57" s="46">
        <v>45</v>
      </c>
    </row>
    <row r="58" spans="1:5" x14ac:dyDescent="0.3">
      <c r="A58" s="27">
        <v>56</v>
      </c>
      <c r="B58" s="50" t="s">
        <v>396</v>
      </c>
      <c r="C58" s="51" t="s">
        <v>33</v>
      </c>
      <c r="D58" s="60">
        <v>50</v>
      </c>
      <c r="E58" s="46">
        <v>45</v>
      </c>
    </row>
    <row r="59" spans="1:5" x14ac:dyDescent="0.3">
      <c r="A59" s="27">
        <v>57</v>
      </c>
      <c r="B59" s="50" t="s">
        <v>397</v>
      </c>
      <c r="C59" s="51" t="s">
        <v>257</v>
      </c>
      <c r="D59" s="60">
        <v>50</v>
      </c>
      <c r="E59" s="46">
        <v>45</v>
      </c>
    </row>
    <row r="60" spans="1:5" x14ac:dyDescent="0.3">
      <c r="A60" s="27">
        <v>58</v>
      </c>
      <c r="B60" s="50" t="s">
        <v>398</v>
      </c>
      <c r="C60" s="44" t="s">
        <v>202</v>
      </c>
      <c r="D60" s="60">
        <v>25</v>
      </c>
      <c r="E60" s="46">
        <v>58</v>
      </c>
    </row>
    <row r="61" spans="1:5" x14ac:dyDescent="0.3">
      <c r="A61" s="27">
        <v>59</v>
      </c>
      <c r="B61" s="26" t="s">
        <v>399</v>
      </c>
      <c r="C61" s="44" t="s">
        <v>33</v>
      </c>
      <c r="D61" s="60">
        <v>22.418870000000002</v>
      </c>
      <c r="E61" s="46">
        <v>59</v>
      </c>
    </row>
    <row r="62" spans="1:5" x14ac:dyDescent="0.3">
      <c r="A62" s="27">
        <v>60</v>
      </c>
      <c r="B62" s="50" t="s">
        <v>400</v>
      </c>
      <c r="C62" s="51" t="s">
        <v>33</v>
      </c>
      <c r="D62" s="60">
        <v>8.32</v>
      </c>
      <c r="E62" s="46">
        <v>60</v>
      </c>
    </row>
    <row r="63" spans="1:5" x14ac:dyDescent="0.3">
      <c r="A63" s="27">
        <v>61</v>
      </c>
      <c r="B63" s="50" t="s">
        <v>401</v>
      </c>
      <c r="C63" s="51" t="s">
        <v>11</v>
      </c>
      <c r="D63" s="60">
        <v>7.7320000000000002</v>
      </c>
      <c r="E63" s="46">
        <v>61</v>
      </c>
    </row>
    <row r="64" spans="1:5" x14ac:dyDescent="0.3">
      <c r="A64" s="27">
        <v>62</v>
      </c>
      <c r="B64" s="26" t="s">
        <v>402</v>
      </c>
      <c r="C64" s="44" t="s">
        <v>11</v>
      </c>
      <c r="D64" s="60">
        <v>7</v>
      </c>
      <c r="E64" s="46">
        <v>62</v>
      </c>
    </row>
    <row r="65" spans="1:5" x14ac:dyDescent="0.3">
      <c r="A65" s="27">
        <v>63</v>
      </c>
      <c r="B65" s="50" t="s">
        <v>403</v>
      </c>
      <c r="C65" s="49" t="s">
        <v>202</v>
      </c>
      <c r="D65" s="60">
        <v>7</v>
      </c>
      <c r="E65" s="46">
        <v>62</v>
      </c>
    </row>
    <row r="66" spans="1:5" x14ac:dyDescent="0.3">
      <c r="A66" s="27">
        <v>64</v>
      </c>
      <c r="B66" s="50" t="s">
        <v>404</v>
      </c>
      <c r="C66" s="51" t="s">
        <v>11</v>
      </c>
      <c r="D66" s="60">
        <v>3.5</v>
      </c>
      <c r="E66" s="46">
        <v>64</v>
      </c>
    </row>
    <row r="67" spans="1:5" x14ac:dyDescent="0.3">
      <c r="A67" s="27">
        <v>65</v>
      </c>
      <c r="B67" s="50" t="s">
        <v>405</v>
      </c>
      <c r="C67" s="51" t="s">
        <v>244</v>
      </c>
      <c r="D67" s="60">
        <v>2</v>
      </c>
      <c r="E67" s="46">
        <v>65</v>
      </c>
    </row>
    <row r="68" spans="1:5" x14ac:dyDescent="0.3">
      <c r="A68" s="27">
        <v>66</v>
      </c>
      <c r="B68" s="50" t="s">
        <v>406</v>
      </c>
      <c r="C68" s="51" t="s">
        <v>244</v>
      </c>
      <c r="D68" s="60">
        <v>2</v>
      </c>
      <c r="E68" s="46">
        <v>65</v>
      </c>
    </row>
    <row r="69" spans="1:5" x14ac:dyDescent="0.3">
      <c r="A69" s="27">
        <v>67</v>
      </c>
      <c r="B69" s="50" t="s">
        <v>407</v>
      </c>
      <c r="C69" s="51" t="s">
        <v>244</v>
      </c>
      <c r="D69" s="60">
        <v>2</v>
      </c>
      <c r="E69" s="46">
        <v>65</v>
      </c>
    </row>
    <row r="70" spans="1:5" x14ac:dyDescent="0.3">
      <c r="A70" s="27">
        <v>68</v>
      </c>
      <c r="B70" s="50" t="s">
        <v>408</v>
      </c>
      <c r="C70" s="51" t="s">
        <v>11</v>
      </c>
      <c r="D70" s="60">
        <v>2</v>
      </c>
      <c r="E70" s="46">
        <v>65</v>
      </c>
    </row>
    <row r="71" spans="1:5" x14ac:dyDescent="0.3">
      <c r="A71" s="27">
        <v>69</v>
      </c>
      <c r="B71" s="50" t="s">
        <v>409</v>
      </c>
      <c r="C71" s="51" t="s">
        <v>33</v>
      </c>
      <c r="D71" s="60">
        <v>1.5</v>
      </c>
      <c r="E71" s="46">
        <v>69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sqref="A1:XFD1048576"/>
    </sheetView>
  </sheetViews>
  <sheetFormatPr defaultRowHeight="18.75" x14ac:dyDescent="0.3"/>
  <cols>
    <col min="1" max="1" width="4.75" style="61" bestFit="1" customWidth="1"/>
    <col min="2" max="2" width="45.875" style="35" bestFit="1" customWidth="1"/>
    <col min="3" max="3" width="12.25" style="37" bestFit="1" customWidth="1"/>
    <col min="4" max="4" width="11.5" style="67" customWidth="1"/>
    <col min="5" max="5" width="9.375" style="61" bestFit="1" customWidth="1"/>
    <col min="6" max="256" width="10" customWidth="1"/>
    <col min="257" max="257" width="4.75" bestFit="1" customWidth="1"/>
    <col min="258" max="258" width="45.875" bestFit="1" customWidth="1"/>
    <col min="259" max="259" width="12.25" bestFit="1" customWidth="1"/>
    <col min="260" max="260" width="11.5" customWidth="1"/>
    <col min="261" max="261" width="9.375" bestFit="1" customWidth="1"/>
    <col min="262" max="512" width="10" customWidth="1"/>
    <col min="513" max="513" width="4.75" bestFit="1" customWidth="1"/>
    <col min="514" max="514" width="45.875" bestFit="1" customWidth="1"/>
    <col min="515" max="515" width="12.25" bestFit="1" customWidth="1"/>
    <col min="516" max="516" width="11.5" customWidth="1"/>
    <col min="517" max="517" width="9.375" bestFit="1" customWidth="1"/>
    <col min="518" max="768" width="10" customWidth="1"/>
    <col min="769" max="769" width="4.75" bestFit="1" customWidth="1"/>
    <col min="770" max="770" width="45.875" bestFit="1" customWidth="1"/>
    <col min="771" max="771" width="12.25" bestFit="1" customWidth="1"/>
    <col min="772" max="772" width="11.5" customWidth="1"/>
    <col min="773" max="773" width="9.375" bestFit="1" customWidth="1"/>
    <col min="774" max="1024" width="10" customWidth="1"/>
    <col min="1025" max="1025" width="4.75" bestFit="1" customWidth="1"/>
    <col min="1026" max="1026" width="45.875" bestFit="1" customWidth="1"/>
    <col min="1027" max="1027" width="12.25" bestFit="1" customWidth="1"/>
    <col min="1028" max="1028" width="11.5" customWidth="1"/>
    <col min="1029" max="1029" width="9.375" bestFit="1" customWidth="1"/>
    <col min="1030" max="1280" width="10" customWidth="1"/>
    <col min="1281" max="1281" width="4.75" bestFit="1" customWidth="1"/>
    <col min="1282" max="1282" width="45.875" bestFit="1" customWidth="1"/>
    <col min="1283" max="1283" width="12.25" bestFit="1" customWidth="1"/>
    <col min="1284" max="1284" width="11.5" customWidth="1"/>
    <col min="1285" max="1285" width="9.375" bestFit="1" customWidth="1"/>
    <col min="1286" max="1536" width="10" customWidth="1"/>
    <col min="1537" max="1537" width="4.75" bestFit="1" customWidth="1"/>
    <col min="1538" max="1538" width="45.875" bestFit="1" customWidth="1"/>
    <col min="1539" max="1539" width="12.25" bestFit="1" customWidth="1"/>
    <col min="1540" max="1540" width="11.5" customWidth="1"/>
    <col min="1541" max="1541" width="9.375" bestFit="1" customWidth="1"/>
    <col min="1542" max="1792" width="10" customWidth="1"/>
    <col min="1793" max="1793" width="4.75" bestFit="1" customWidth="1"/>
    <col min="1794" max="1794" width="45.875" bestFit="1" customWidth="1"/>
    <col min="1795" max="1795" width="12.25" bestFit="1" customWidth="1"/>
    <col min="1796" max="1796" width="11.5" customWidth="1"/>
    <col min="1797" max="1797" width="9.375" bestFit="1" customWidth="1"/>
    <col min="1798" max="2048" width="10" customWidth="1"/>
    <col min="2049" max="2049" width="4.75" bestFit="1" customWidth="1"/>
    <col min="2050" max="2050" width="45.875" bestFit="1" customWidth="1"/>
    <col min="2051" max="2051" width="12.25" bestFit="1" customWidth="1"/>
    <col min="2052" max="2052" width="11.5" customWidth="1"/>
    <col min="2053" max="2053" width="9.375" bestFit="1" customWidth="1"/>
    <col min="2054" max="2304" width="10" customWidth="1"/>
    <col min="2305" max="2305" width="4.75" bestFit="1" customWidth="1"/>
    <col min="2306" max="2306" width="45.875" bestFit="1" customWidth="1"/>
    <col min="2307" max="2307" width="12.25" bestFit="1" customWidth="1"/>
    <col min="2308" max="2308" width="11.5" customWidth="1"/>
    <col min="2309" max="2309" width="9.375" bestFit="1" customWidth="1"/>
    <col min="2310" max="2560" width="10" customWidth="1"/>
    <col min="2561" max="2561" width="4.75" bestFit="1" customWidth="1"/>
    <col min="2562" max="2562" width="45.875" bestFit="1" customWidth="1"/>
    <col min="2563" max="2563" width="12.25" bestFit="1" customWidth="1"/>
    <col min="2564" max="2564" width="11.5" customWidth="1"/>
    <col min="2565" max="2565" width="9.375" bestFit="1" customWidth="1"/>
    <col min="2566" max="2816" width="10" customWidth="1"/>
    <col min="2817" max="2817" width="4.75" bestFit="1" customWidth="1"/>
    <col min="2818" max="2818" width="45.875" bestFit="1" customWidth="1"/>
    <col min="2819" max="2819" width="12.25" bestFit="1" customWidth="1"/>
    <col min="2820" max="2820" width="11.5" customWidth="1"/>
    <col min="2821" max="2821" width="9.375" bestFit="1" customWidth="1"/>
    <col min="2822" max="3072" width="10" customWidth="1"/>
    <col min="3073" max="3073" width="4.75" bestFit="1" customWidth="1"/>
    <col min="3074" max="3074" width="45.875" bestFit="1" customWidth="1"/>
    <col min="3075" max="3075" width="12.25" bestFit="1" customWidth="1"/>
    <col min="3076" max="3076" width="11.5" customWidth="1"/>
    <col min="3077" max="3077" width="9.375" bestFit="1" customWidth="1"/>
    <col min="3078" max="3328" width="10" customWidth="1"/>
    <col min="3329" max="3329" width="4.75" bestFit="1" customWidth="1"/>
    <col min="3330" max="3330" width="45.875" bestFit="1" customWidth="1"/>
    <col min="3331" max="3331" width="12.25" bestFit="1" customWidth="1"/>
    <col min="3332" max="3332" width="11.5" customWidth="1"/>
    <col min="3333" max="3333" width="9.375" bestFit="1" customWidth="1"/>
    <col min="3334" max="3584" width="10" customWidth="1"/>
    <col min="3585" max="3585" width="4.75" bestFit="1" customWidth="1"/>
    <col min="3586" max="3586" width="45.875" bestFit="1" customWidth="1"/>
    <col min="3587" max="3587" width="12.25" bestFit="1" customWidth="1"/>
    <col min="3588" max="3588" width="11.5" customWidth="1"/>
    <col min="3589" max="3589" width="9.375" bestFit="1" customWidth="1"/>
    <col min="3590" max="3840" width="10" customWidth="1"/>
    <col min="3841" max="3841" width="4.75" bestFit="1" customWidth="1"/>
    <col min="3842" max="3842" width="45.875" bestFit="1" customWidth="1"/>
    <col min="3843" max="3843" width="12.25" bestFit="1" customWidth="1"/>
    <col min="3844" max="3844" width="11.5" customWidth="1"/>
    <col min="3845" max="3845" width="9.375" bestFit="1" customWidth="1"/>
    <col min="3846" max="4096" width="10" customWidth="1"/>
    <col min="4097" max="4097" width="4.75" bestFit="1" customWidth="1"/>
    <col min="4098" max="4098" width="45.875" bestFit="1" customWidth="1"/>
    <col min="4099" max="4099" width="12.25" bestFit="1" customWidth="1"/>
    <col min="4100" max="4100" width="11.5" customWidth="1"/>
    <col min="4101" max="4101" width="9.375" bestFit="1" customWidth="1"/>
    <col min="4102" max="4352" width="10" customWidth="1"/>
    <col min="4353" max="4353" width="4.75" bestFit="1" customWidth="1"/>
    <col min="4354" max="4354" width="45.875" bestFit="1" customWidth="1"/>
    <col min="4355" max="4355" width="12.25" bestFit="1" customWidth="1"/>
    <col min="4356" max="4356" width="11.5" customWidth="1"/>
    <col min="4357" max="4357" width="9.375" bestFit="1" customWidth="1"/>
    <col min="4358" max="4608" width="10" customWidth="1"/>
    <col min="4609" max="4609" width="4.75" bestFit="1" customWidth="1"/>
    <col min="4610" max="4610" width="45.875" bestFit="1" customWidth="1"/>
    <col min="4611" max="4611" width="12.25" bestFit="1" customWidth="1"/>
    <col min="4612" max="4612" width="11.5" customWidth="1"/>
    <col min="4613" max="4613" width="9.375" bestFit="1" customWidth="1"/>
    <col min="4614" max="4864" width="10" customWidth="1"/>
    <col min="4865" max="4865" width="4.75" bestFit="1" customWidth="1"/>
    <col min="4866" max="4866" width="45.875" bestFit="1" customWidth="1"/>
    <col min="4867" max="4867" width="12.25" bestFit="1" customWidth="1"/>
    <col min="4868" max="4868" width="11.5" customWidth="1"/>
    <col min="4869" max="4869" width="9.375" bestFit="1" customWidth="1"/>
    <col min="4870" max="5120" width="10" customWidth="1"/>
    <col min="5121" max="5121" width="4.75" bestFit="1" customWidth="1"/>
    <col min="5122" max="5122" width="45.875" bestFit="1" customWidth="1"/>
    <col min="5123" max="5123" width="12.25" bestFit="1" customWidth="1"/>
    <col min="5124" max="5124" width="11.5" customWidth="1"/>
    <col min="5125" max="5125" width="9.375" bestFit="1" customWidth="1"/>
    <col min="5126" max="5376" width="10" customWidth="1"/>
    <col min="5377" max="5377" width="4.75" bestFit="1" customWidth="1"/>
    <col min="5378" max="5378" width="45.875" bestFit="1" customWidth="1"/>
    <col min="5379" max="5379" width="12.25" bestFit="1" customWidth="1"/>
    <col min="5380" max="5380" width="11.5" customWidth="1"/>
    <col min="5381" max="5381" width="9.375" bestFit="1" customWidth="1"/>
    <col min="5382" max="5632" width="10" customWidth="1"/>
    <col min="5633" max="5633" width="4.75" bestFit="1" customWidth="1"/>
    <col min="5634" max="5634" width="45.875" bestFit="1" customWidth="1"/>
    <col min="5635" max="5635" width="12.25" bestFit="1" customWidth="1"/>
    <col min="5636" max="5636" width="11.5" customWidth="1"/>
    <col min="5637" max="5637" width="9.375" bestFit="1" customWidth="1"/>
    <col min="5638" max="5888" width="10" customWidth="1"/>
    <col min="5889" max="5889" width="4.75" bestFit="1" customWidth="1"/>
    <col min="5890" max="5890" width="45.875" bestFit="1" customWidth="1"/>
    <col min="5891" max="5891" width="12.25" bestFit="1" customWidth="1"/>
    <col min="5892" max="5892" width="11.5" customWidth="1"/>
    <col min="5893" max="5893" width="9.375" bestFit="1" customWidth="1"/>
    <col min="5894" max="6144" width="10" customWidth="1"/>
    <col min="6145" max="6145" width="4.75" bestFit="1" customWidth="1"/>
    <col min="6146" max="6146" width="45.875" bestFit="1" customWidth="1"/>
    <col min="6147" max="6147" width="12.25" bestFit="1" customWidth="1"/>
    <col min="6148" max="6148" width="11.5" customWidth="1"/>
    <col min="6149" max="6149" width="9.375" bestFit="1" customWidth="1"/>
    <col min="6150" max="6400" width="10" customWidth="1"/>
    <col min="6401" max="6401" width="4.75" bestFit="1" customWidth="1"/>
    <col min="6402" max="6402" width="45.875" bestFit="1" customWidth="1"/>
    <col min="6403" max="6403" width="12.25" bestFit="1" customWidth="1"/>
    <col min="6404" max="6404" width="11.5" customWidth="1"/>
    <col min="6405" max="6405" width="9.375" bestFit="1" customWidth="1"/>
    <col min="6406" max="6656" width="10" customWidth="1"/>
    <col min="6657" max="6657" width="4.75" bestFit="1" customWidth="1"/>
    <col min="6658" max="6658" width="45.875" bestFit="1" customWidth="1"/>
    <col min="6659" max="6659" width="12.25" bestFit="1" customWidth="1"/>
    <col min="6660" max="6660" width="11.5" customWidth="1"/>
    <col min="6661" max="6661" width="9.375" bestFit="1" customWidth="1"/>
    <col min="6662" max="6912" width="10" customWidth="1"/>
    <col min="6913" max="6913" width="4.75" bestFit="1" customWidth="1"/>
    <col min="6914" max="6914" width="45.875" bestFit="1" customWidth="1"/>
    <col min="6915" max="6915" width="12.25" bestFit="1" customWidth="1"/>
    <col min="6916" max="6916" width="11.5" customWidth="1"/>
    <col min="6917" max="6917" width="9.375" bestFit="1" customWidth="1"/>
    <col min="6918" max="7168" width="10" customWidth="1"/>
    <col min="7169" max="7169" width="4.75" bestFit="1" customWidth="1"/>
    <col min="7170" max="7170" width="45.875" bestFit="1" customWidth="1"/>
    <col min="7171" max="7171" width="12.25" bestFit="1" customWidth="1"/>
    <col min="7172" max="7172" width="11.5" customWidth="1"/>
    <col min="7173" max="7173" width="9.375" bestFit="1" customWidth="1"/>
    <col min="7174" max="7424" width="10" customWidth="1"/>
    <col min="7425" max="7425" width="4.75" bestFit="1" customWidth="1"/>
    <col min="7426" max="7426" width="45.875" bestFit="1" customWidth="1"/>
    <col min="7427" max="7427" width="12.25" bestFit="1" customWidth="1"/>
    <col min="7428" max="7428" width="11.5" customWidth="1"/>
    <col min="7429" max="7429" width="9.375" bestFit="1" customWidth="1"/>
    <col min="7430" max="7680" width="10" customWidth="1"/>
    <col min="7681" max="7681" width="4.75" bestFit="1" customWidth="1"/>
    <col min="7682" max="7682" width="45.875" bestFit="1" customWidth="1"/>
    <col min="7683" max="7683" width="12.25" bestFit="1" customWidth="1"/>
    <col min="7684" max="7684" width="11.5" customWidth="1"/>
    <col min="7685" max="7685" width="9.375" bestFit="1" customWidth="1"/>
    <col min="7686" max="7936" width="10" customWidth="1"/>
    <col min="7937" max="7937" width="4.75" bestFit="1" customWidth="1"/>
    <col min="7938" max="7938" width="45.875" bestFit="1" customWidth="1"/>
    <col min="7939" max="7939" width="12.25" bestFit="1" customWidth="1"/>
    <col min="7940" max="7940" width="11.5" customWidth="1"/>
    <col min="7941" max="7941" width="9.375" bestFit="1" customWidth="1"/>
    <col min="7942" max="8192" width="10" customWidth="1"/>
    <col min="8193" max="8193" width="4.75" bestFit="1" customWidth="1"/>
    <col min="8194" max="8194" width="45.875" bestFit="1" customWidth="1"/>
    <col min="8195" max="8195" width="12.25" bestFit="1" customWidth="1"/>
    <col min="8196" max="8196" width="11.5" customWidth="1"/>
    <col min="8197" max="8197" width="9.375" bestFit="1" customWidth="1"/>
    <col min="8198" max="8448" width="10" customWidth="1"/>
    <col min="8449" max="8449" width="4.75" bestFit="1" customWidth="1"/>
    <col min="8450" max="8450" width="45.875" bestFit="1" customWidth="1"/>
    <col min="8451" max="8451" width="12.25" bestFit="1" customWidth="1"/>
    <col min="8452" max="8452" width="11.5" customWidth="1"/>
    <col min="8453" max="8453" width="9.375" bestFit="1" customWidth="1"/>
    <col min="8454" max="8704" width="10" customWidth="1"/>
    <col min="8705" max="8705" width="4.75" bestFit="1" customWidth="1"/>
    <col min="8706" max="8706" width="45.875" bestFit="1" customWidth="1"/>
    <col min="8707" max="8707" width="12.25" bestFit="1" customWidth="1"/>
    <col min="8708" max="8708" width="11.5" customWidth="1"/>
    <col min="8709" max="8709" width="9.375" bestFit="1" customWidth="1"/>
    <col min="8710" max="8960" width="10" customWidth="1"/>
    <col min="8961" max="8961" width="4.75" bestFit="1" customWidth="1"/>
    <col min="8962" max="8962" width="45.875" bestFit="1" customWidth="1"/>
    <col min="8963" max="8963" width="12.25" bestFit="1" customWidth="1"/>
    <col min="8964" max="8964" width="11.5" customWidth="1"/>
    <col min="8965" max="8965" width="9.375" bestFit="1" customWidth="1"/>
    <col min="8966" max="9216" width="10" customWidth="1"/>
    <col min="9217" max="9217" width="4.75" bestFit="1" customWidth="1"/>
    <col min="9218" max="9218" width="45.875" bestFit="1" customWidth="1"/>
    <col min="9219" max="9219" width="12.25" bestFit="1" customWidth="1"/>
    <col min="9220" max="9220" width="11.5" customWidth="1"/>
    <col min="9221" max="9221" width="9.375" bestFit="1" customWidth="1"/>
    <col min="9222" max="9472" width="10" customWidth="1"/>
    <col min="9473" max="9473" width="4.75" bestFit="1" customWidth="1"/>
    <col min="9474" max="9474" width="45.875" bestFit="1" customWidth="1"/>
    <col min="9475" max="9475" width="12.25" bestFit="1" customWidth="1"/>
    <col min="9476" max="9476" width="11.5" customWidth="1"/>
    <col min="9477" max="9477" width="9.375" bestFit="1" customWidth="1"/>
    <col min="9478" max="9728" width="10" customWidth="1"/>
    <col min="9729" max="9729" width="4.75" bestFit="1" customWidth="1"/>
    <col min="9730" max="9730" width="45.875" bestFit="1" customWidth="1"/>
    <col min="9731" max="9731" width="12.25" bestFit="1" customWidth="1"/>
    <col min="9732" max="9732" width="11.5" customWidth="1"/>
    <col min="9733" max="9733" width="9.375" bestFit="1" customWidth="1"/>
    <col min="9734" max="9984" width="10" customWidth="1"/>
    <col min="9985" max="9985" width="4.75" bestFit="1" customWidth="1"/>
    <col min="9986" max="9986" width="45.875" bestFit="1" customWidth="1"/>
    <col min="9987" max="9987" width="12.25" bestFit="1" customWidth="1"/>
    <col min="9988" max="9988" width="11.5" customWidth="1"/>
    <col min="9989" max="9989" width="9.375" bestFit="1" customWidth="1"/>
    <col min="9990" max="10240" width="10" customWidth="1"/>
    <col min="10241" max="10241" width="4.75" bestFit="1" customWidth="1"/>
    <col min="10242" max="10242" width="45.875" bestFit="1" customWidth="1"/>
    <col min="10243" max="10243" width="12.25" bestFit="1" customWidth="1"/>
    <col min="10244" max="10244" width="11.5" customWidth="1"/>
    <col min="10245" max="10245" width="9.375" bestFit="1" customWidth="1"/>
    <col min="10246" max="10496" width="10" customWidth="1"/>
    <col min="10497" max="10497" width="4.75" bestFit="1" customWidth="1"/>
    <col min="10498" max="10498" width="45.875" bestFit="1" customWidth="1"/>
    <col min="10499" max="10499" width="12.25" bestFit="1" customWidth="1"/>
    <col min="10500" max="10500" width="11.5" customWidth="1"/>
    <col min="10501" max="10501" width="9.375" bestFit="1" customWidth="1"/>
    <col min="10502" max="10752" width="10" customWidth="1"/>
    <col min="10753" max="10753" width="4.75" bestFit="1" customWidth="1"/>
    <col min="10754" max="10754" width="45.875" bestFit="1" customWidth="1"/>
    <col min="10755" max="10755" width="12.25" bestFit="1" customWidth="1"/>
    <col min="10756" max="10756" width="11.5" customWidth="1"/>
    <col min="10757" max="10757" width="9.375" bestFit="1" customWidth="1"/>
    <col min="10758" max="11008" width="10" customWidth="1"/>
    <col min="11009" max="11009" width="4.75" bestFit="1" customWidth="1"/>
    <col min="11010" max="11010" width="45.875" bestFit="1" customWidth="1"/>
    <col min="11011" max="11011" width="12.25" bestFit="1" customWidth="1"/>
    <col min="11012" max="11012" width="11.5" customWidth="1"/>
    <col min="11013" max="11013" width="9.375" bestFit="1" customWidth="1"/>
    <col min="11014" max="11264" width="10" customWidth="1"/>
    <col min="11265" max="11265" width="4.75" bestFit="1" customWidth="1"/>
    <col min="11266" max="11266" width="45.875" bestFit="1" customWidth="1"/>
    <col min="11267" max="11267" width="12.25" bestFit="1" customWidth="1"/>
    <col min="11268" max="11268" width="11.5" customWidth="1"/>
    <col min="11269" max="11269" width="9.375" bestFit="1" customWidth="1"/>
    <col min="11270" max="11520" width="10" customWidth="1"/>
    <col min="11521" max="11521" width="4.75" bestFit="1" customWidth="1"/>
    <col min="11522" max="11522" width="45.875" bestFit="1" customWidth="1"/>
    <col min="11523" max="11523" width="12.25" bestFit="1" customWidth="1"/>
    <col min="11524" max="11524" width="11.5" customWidth="1"/>
    <col min="11525" max="11525" width="9.375" bestFit="1" customWidth="1"/>
    <col min="11526" max="11776" width="10" customWidth="1"/>
    <col min="11777" max="11777" width="4.75" bestFit="1" customWidth="1"/>
    <col min="11778" max="11778" width="45.875" bestFit="1" customWidth="1"/>
    <col min="11779" max="11779" width="12.25" bestFit="1" customWidth="1"/>
    <col min="11780" max="11780" width="11.5" customWidth="1"/>
    <col min="11781" max="11781" width="9.375" bestFit="1" customWidth="1"/>
    <col min="11782" max="12032" width="10" customWidth="1"/>
    <col min="12033" max="12033" width="4.75" bestFit="1" customWidth="1"/>
    <col min="12034" max="12034" width="45.875" bestFit="1" customWidth="1"/>
    <col min="12035" max="12035" width="12.25" bestFit="1" customWidth="1"/>
    <col min="12036" max="12036" width="11.5" customWidth="1"/>
    <col min="12037" max="12037" width="9.375" bestFit="1" customWidth="1"/>
    <col min="12038" max="12288" width="10" customWidth="1"/>
    <col min="12289" max="12289" width="4.75" bestFit="1" customWidth="1"/>
    <col min="12290" max="12290" width="45.875" bestFit="1" customWidth="1"/>
    <col min="12291" max="12291" width="12.25" bestFit="1" customWidth="1"/>
    <col min="12292" max="12292" width="11.5" customWidth="1"/>
    <col min="12293" max="12293" width="9.375" bestFit="1" customWidth="1"/>
    <col min="12294" max="12544" width="10" customWidth="1"/>
    <col min="12545" max="12545" width="4.75" bestFit="1" customWidth="1"/>
    <col min="12546" max="12546" width="45.875" bestFit="1" customWidth="1"/>
    <col min="12547" max="12547" width="12.25" bestFit="1" customWidth="1"/>
    <col min="12548" max="12548" width="11.5" customWidth="1"/>
    <col min="12549" max="12549" width="9.375" bestFit="1" customWidth="1"/>
    <col min="12550" max="12800" width="10" customWidth="1"/>
    <col min="12801" max="12801" width="4.75" bestFit="1" customWidth="1"/>
    <col min="12802" max="12802" width="45.875" bestFit="1" customWidth="1"/>
    <col min="12803" max="12803" width="12.25" bestFit="1" customWidth="1"/>
    <col min="12804" max="12804" width="11.5" customWidth="1"/>
    <col min="12805" max="12805" width="9.375" bestFit="1" customWidth="1"/>
    <col min="12806" max="13056" width="10" customWidth="1"/>
    <col min="13057" max="13057" width="4.75" bestFit="1" customWidth="1"/>
    <col min="13058" max="13058" width="45.875" bestFit="1" customWidth="1"/>
    <col min="13059" max="13059" width="12.25" bestFit="1" customWidth="1"/>
    <col min="13060" max="13060" width="11.5" customWidth="1"/>
    <col min="13061" max="13061" width="9.375" bestFit="1" customWidth="1"/>
    <col min="13062" max="13312" width="10" customWidth="1"/>
    <col min="13313" max="13313" width="4.75" bestFit="1" customWidth="1"/>
    <col min="13314" max="13314" width="45.875" bestFit="1" customWidth="1"/>
    <col min="13315" max="13315" width="12.25" bestFit="1" customWidth="1"/>
    <col min="13316" max="13316" width="11.5" customWidth="1"/>
    <col min="13317" max="13317" width="9.375" bestFit="1" customWidth="1"/>
    <col min="13318" max="13568" width="10" customWidth="1"/>
    <col min="13569" max="13569" width="4.75" bestFit="1" customWidth="1"/>
    <col min="13570" max="13570" width="45.875" bestFit="1" customWidth="1"/>
    <col min="13571" max="13571" width="12.25" bestFit="1" customWidth="1"/>
    <col min="13572" max="13572" width="11.5" customWidth="1"/>
    <col min="13573" max="13573" width="9.375" bestFit="1" customWidth="1"/>
    <col min="13574" max="13824" width="10" customWidth="1"/>
    <col min="13825" max="13825" width="4.75" bestFit="1" customWidth="1"/>
    <col min="13826" max="13826" width="45.875" bestFit="1" customWidth="1"/>
    <col min="13827" max="13827" width="12.25" bestFit="1" customWidth="1"/>
    <col min="13828" max="13828" width="11.5" customWidth="1"/>
    <col min="13829" max="13829" width="9.375" bestFit="1" customWidth="1"/>
    <col min="13830" max="14080" width="10" customWidth="1"/>
    <col min="14081" max="14081" width="4.75" bestFit="1" customWidth="1"/>
    <col min="14082" max="14082" width="45.875" bestFit="1" customWidth="1"/>
    <col min="14083" max="14083" width="12.25" bestFit="1" customWidth="1"/>
    <col min="14084" max="14084" width="11.5" customWidth="1"/>
    <col min="14085" max="14085" width="9.375" bestFit="1" customWidth="1"/>
    <col min="14086" max="14336" width="10" customWidth="1"/>
    <col min="14337" max="14337" width="4.75" bestFit="1" customWidth="1"/>
    <col min="14338" max="14338" width="45.875" bestFit="1" customWidth="1"/>
    <col min="14339" max="14339" width="12.25" bestFit="1" customWidth="1"/>
    <col min="14340" max="14340" width="11.5" customWidth="1"/>
    <col min="14341" max="14341" width="9.375" bestFit="1" customWidth="1"/>
    <col min="14342" max="14592" width="10" customWidth="1"/>
    <col min="14593" max="14593" width="4.75" bestFit="1" customWidth="1"/>
    <col min="14594" max="14594" width="45.875" bestFit="1" customWidth="1"/>
    <col min="14595" max="14595" width="12.25" bestFit="1" customWidth="1"/>
    <col min="14596" max="14596" width="11.5" customWidth="1"/>
    <col min="14597" max="14597" width="9.375" bestFit="1" customWidth="1"/>
    <col min="14598" max="14848" width="10" customWidth="1"/>
    <col min="14849" max="14849" width="4.75" bestFit="1" customWidth="1"/>
    <col min="14850" max="14850" width="45.875" bestFit="1" customWidth="1"/>
    <col min="14851" max="14851" width="12.25" bestFit="1" customWidth="1"/>
    <col min="14852" max="14852" width="11.5" customWidth="1"/>
    <col min="14853" max="14853" width="9.375" bestFit="1" customWidth="1"/>
    <col min="14854" max="15104" width="10" customWidth="1"/>
    <col min="15105" max="15105" width="4.75" bestFit="1" customWidth="1"/>
    <col min="15106" max="15106" width="45.875" bestFit="1" customWidth="1"/>
    <col min="15107" max="15107" width="12.25" bestFit="1" customWidth="1"/>
    <col min="15108" max="15108" width="11.5" customWidth="1"/>
    <col min="15109" max="15109" width="9.375" bestFit="1" customWidth="1"/>
    <col min="15110" max="15360" width="10" customWidth="1"/>
    <col min="15361" max="15361" width="4.75" bestFit="1" customWidth="1"/>
    <col min="15362" max="15362" width="45.875" bestFit="1" customWidth="1"/>
    <col min="15363" max="15363" width="12.25" bestFit="1" customWidth="1"/>
    <col min="15364" max="15364" width="11.5" customWidth="1"/>
    <col min="15365" max="15365" width="9.375" bestFit="1" customWidth="1"/>
    <col min="15366" max="15616" width="10" customWidth="1"/>
    <col min="15617" max="15617" width="4.75" bestFit="1" customWidth="1"/>
    <col min="15618" max="15618" width="45.875" bestFit="1" customWidth="1"/>
    <col min="15619" max="15619" width="12.25" bestFit="1" customWidth="1"/>
    <col min="15620" max="15620" width="11.5" customWidth="1"/>
    <col min="15621" max="15621" width="9.375" bestFit="1" customWidth="1"/>
    <col min="15622" max="15872" width="10" customWidth="1"/>
    <col min="15873" max="15873" width="4.75" bestFit="1" customWidth="1"/>
    <col min="15874" max="15874" width="45.875" bestFit="1" customWidth="1"/>
    <col min="15875" max="15875" width="12.25" bestFit="1" customWidth="1"/>
    <col min="15876" max="15876" width="11.5" customWidth="1"/>
    <col min="15877" max="15877" width="9.375" bestFit="1" customWidth="1"/>
    <col min="15878" max="16128" width="10" customWidth="1"/>
    <col min="16129" max="16129" width="4.75" bestFit="1" customWidth="1"/>
    <col min="16130" max="16130" width="45.875" bestFit="1" customWidth="1"/>
    <col min="16131" max="16131" width="12.25" bestFit="1" customWidth="1"/>
    <col min="16132" max="16132" width="11.5" customWidth="1"/>
    <col min="16133" max="16133" width="9.375" bestFit="1" customWidth="1"/>
    <col min="16134" max="16384" width="10" customWidth="1"/>
  </cols>
  <sheetData>
    <row r="1" spans="1:5" ht="39" customHeight="1" x14ac:dyDescent="0.25">
      <c r="A1" s="74" t="s">
        <v>410</v>
      </c>
      <c r="B1" s="74"/>
      <c r="C1" s="74"/>
      <c r="D1" s="74"/>
      <c r="E1" s="74"/>
    </row>
    <row r="2" spans="1:5" ht="37.5" x14ac:dyDescent="0.25">
      <c r="A2" s="29" t="s">
        <v>289</v>
      </c>
      <c r="B2" s="62" t="s">
        <v>208</v>
      </c>
      <c r="C2" s="29" t="s">
        <v>2</v>
      </c>
      <c r="D2" s="24" t="s">
        <v>6</v>
      </c>
      <c r="E2" s="23" t="s">
        <v>291</v>
      </c>
    </row>
    <row r="3" spans="1:5" x14ac:dyDescent="0.3">
      <c r="A3" s="27">
        <v>1</v>
      </c>
      <c r="B3" s="63" t="s">
        <v>411</v>
      </c>
      <c r="C3" s="27" t="s">
        <v>39</v>
      </c>
      <c r="D3" s="28">
        <v>3900.7697699999999</v>
      </c>
      <c r="E3" s="25">
        <v>1</v>
      </c>
    </row>
    <row r="4" spans="1:5" x14ac:dyDescent="0.3">
      <c r="A4" s="27">
        <v>2</v>
      </c>
      <c r="B4" s="63" t="s">
        <v>412</v>
      </c>
      <c r="C4" s="27" t="s">
        <v>104</v>
      </c>
      <c r="D4" s="28">
        <v>2675.7343999999998</v>
      </c>
      <c r="E4" s="25">
        <v>2</v>
      </c>
    </row>
    <row r="5" spans="1:5" x14ac:dyDescent="0.3">
      <c r="A5" s="27">
        <v>3</v>
      </c>
      <c r="B5" s="63" t="s">
        <v>413</v>
      </c>
      <c r="C5" s="27" t="s">
        <v>202</v>
      </c>
      <c r="D5" s="28">
        <v>2106.1999999999998</v>
      </c>
      <c r="E5" s="25">
        <v>3</v>
      </c>
    </row>
    <row r="6" spans="1:5" x14ac:dyDescent="0.3">
      <c r="A6" s="27">
        <v>4</v>
      </c>
      <c r="B6" s="50" t="s">
        <v>414</v>
      </c>
      <c r="C6" s="33" t="s">
        <v>244</v>
      </c>
      <c r="D6" s="28">
        <v>1902</v>
      </c>
      <c r="E6" s="25">
        <v>4</v>
      </c>
    </row>
    <row r="7" spans="1:5" x14ac:dyDescent="0.3">
      <c r="A7" s="27">
        <v>5</v>
      </c>
      <c r="B7" s="64" t="s">
        <v>415</v>
      </c>
      <c r="C7" s="32" t="s">
        <v>102</v>
      </c>
      <c r="D7" s="28">
        <v>1118.2179999999998</v>
      </c>
      <c r="E7" s="25">
        <v>5</v>
      </c>
    </row>
    <row r="8" spans="1:5" x14ac:dyDescent="0.3">
      <c r="A8" s="27">
        <v>6</v>
      </c>
      <c r="B8" s="50" t="s">
        <v>416</v>
      </c>
      <c r="C8" s="33" t="s">
        <v>322</v>
      </c>
      <c r="D8" s="28">
        <v>1080</v>
      </c>
      <c r="E8" s="25">
        <v>6</v>
      </c>
    </row>
    <row r="9" spans="1:5" x14ac:dyDescent="0.3">
      <c r="A9" s="27">
        <v>7</v>
      </c>
      <c r="B9" s="50" t="s">
        <v>417</v>
      </c>
      <c r="C9" s="33" t="s">
        <v>17</v>
      </c>
      <c r="D9" s="28">
        <v>1045</v>
      </c>
      <c r="E9" s="25">
        <v>7</v>
      </c>
    </row>
    <row r="10" spans="1:5" x14ac:dyDescent="0.3">
      <c r="A10" s="27">
        <v>8</v>
      </c>
      <c r="B10" s="63" t="s">
        <v>418</v>
      </c>
      <c r="C10" s="27" t="s">
        <v>244</v>
      </c>
      <c r="D10" s="28">
        <v>1016.55706</v>
      </c>
      <c r="E10" s="25">
        <v>8</v>
      </c>
    </row>
    <row r="11" spans="1:5" x14ac:dyDescent="0.3">
      <c r="A11" s="27">
        <v>9</v>
      </c>
      <c r="B11" s="50" t="s">
        <v>419</v>
      </c>
      <c r="C11" s="33" t="s">
        <v>420</v>
      </c>
      <c r="D11" s="28">
        <v>960</v>
      </c>
      <c r="E11" s="25">
        <v>9</v>
      </c>
    </row>
    <row r="12" spans="1:5" x14ac:dyDescent="0.3">
      <c r="A12" s="27">
        <v>10</v>
      </c>
      <c r="B12" s="63" t="s">
        <v>421</v>
      </c>
      <c r="C12" s="27" t="s">
        <v>39</v>
      </c>
      <c r="D12" s="28">
        <v>952</v>
      </c>
      <c r="E12" s="25">
        <v>10</v>
      </c>
    </row>
    <row r="13" spans="1:5" x14ac:dyDescent="0.3">
      <c r="A13" s="27">
        <v>11</v>
      </c>
      <c r="B13" s="50" t="s">
        <v>422</v>
      </c>
      <c r="C13" s="33" t="s">
        <v>244</v>
      </c>
      <c r="D13" s="28">
        <v>952</v>
      </c>
      <c r="E13" s="25">
        <v>10</v>
      </c>
    </row>
    <row r="14" spans="1:5" x14ac:dyDescent="0.3">
      <c r="A14" s="27">
        <v>12</v>
      </c>
      <c r="B14" s="63" t="s">
        <v>423</v>
      </c>
      <c r="C14" s="27" t="s">
        <v>104</v>
      </c>
      <c r="D14" s="28">
        <v>719</v>
      </c>
      <c r="E14" s="25">
        <v>12</v>
      </c>
    </row>
    <row r="15" spans="1:5" x14ac:dyDescent="0.3">
      <c r="A15" s="27">
        <v>13</v>
      </c>
      <c r="B15" s="63" t="s">
        <v>424</v>
      </c>
      <c r="C15" s="27" t="s">
        <v>111</v>
      </c>
      <c r="D15" s="28">
        <v>660</v>
      </c>
      <c r="E15" s="25">
        <v>13</v>
      </c>
    </row>
    <row r="16" spans="1:5" x14ac:dyDescent="0.3">
      <c r="A16" s="27">
        <v>14</v>
      </c>
      <c r="B16" s="50" t="s">
        <v>425</v>
      </c>
      <c r="C16" s="33" t="s">
        <v>11</v>
      </c>
      <c r="D16" s="65">
        <v>600</v>
      </c>
      <c r="E16" s="25">
        <v>14</v>
      </c>
    </row>
    <row r="17" spans="1:5" x14ac:dyDescent="0.3">
      <c r="A17" s="27">
        <v>15</v>
      </c>
      <c r="B17" s="63" t="s">
        <v>426</v>
      </c>
      <c r="C17" s="27" t="s">
        <v>55</v>
      </c>
      <c r="D17" s="28">
        <v>600</v>
      </c>
      <c r="E17" s="25">
        <v>14</v>
      </c>
    </row>
    <row r="18" spans="1:5" x14ac:dyDescent="0.3">
      <c r="A18" s="27">
        <v>16</v>
      </c>
      <c r="B18" s="63" t="s">
        <v>427</v>
      </c>
      <c r="C18" s="27" t="s">
        <v>35</v>
      </c>
      <c r="D18" s="28">
        <v>600</v>
      </c>
      <c r="E18" s="25">
        <v>14</v>
      </c>
    </row>
    <row r="19" spans="1:5" x14ac:dyDescent="0.3">
      <c r="A19" s="27">
        <v>17</v>
      </c>
      <c r="B19" s="50" t="s">
        <v>428</v>
      </c>
      <c r="C19" s="27" t="s">
        <v>17</v>
      </c>
      <c r="D19" s="28">
        <v>600</v>
      </c>
      <c r="E19" s="25">
        <v>14</v>
      </c>
    </row>
    <row r="20" spans="1:5" x14ac:dyDescent="0.3">
      <c r="A20" s="27">
        <v>18</v>
      </c>
      <c r="B20" s="63" t="s">
        <v>429</v>
      </c>
      <c r="C20" s="27" t="s">
        <v>104</v>
      </c>
      <c r="D20" s="28">
        <v>500</v>
      </c>
      <c r="E20" s="25">
        <v>18</v>
      </c>
    </row>
    <row r="21" spans="1:5" x14ac:dyDescent="0.3">
      <c r="A21" s="27">
        <v>19</v>
      </c>
      <c r="B21" s="63" t="s">
        <v>430</v>
      </c>
      <c r="C21" s="27" t="s">
        <v>17</v>
      </c>
      <c r="D21" s="28">
        <v>400</v>
      </c>
      <c r="E21" s="25">
        <v>19</v>
      </c>
    </row>
    <row r="22" spans="1:5" x14ac:dyDescent="0.3">
      <c r="A22" s="27">
        <v>20</v>
      </c>
      <c r="B22" s="50" t="s">
        <v>431</v>
      </c>
      <c r="C22" s="27" t="s">
        <v>104</v>
      </c>
      <c r="D22" s="65">
        <v>360</v>
      </c>
      <c r="E22" s="25">
        <v>20</v>
      </c>
    </row>
    <row r="23" spans="1:5" x14ac:dyDescent="0.3">
      <c r="A23" s="27">
        <v>21</v>
      </c>
      <c r="B23" s="63" t="s">
        <v>432</v>
      </c>
      <c r="C23" s="27" t="s">
        <v>102</v>
      </c>
      <c r="D23" s="28">
        <v>250</v>
      </c>
      <c r="E23" s="25">
        <v>21</v>
      </c>
    </row>
    <row r="24" spans="1:5" x14ac:dyDescent="0.3">
      <c r="A24" s="27">
        <v>22</v>
      </c>
      <c r="B24" s="63" t="s">
        <v>433</v>
      </c>
      <c r="C24" s="27" t="s">
        <v>39</v>
      </c>
      <c r="D24" s="28">
        <v>250</v>
      </c>
      <c r="E24" s="25">
        <v>21</v>
      </c>
    </row>
    <row r="25" spans="1:5" x14ac:dyDescent="0.3">
      <c r="A25" s="27">
        <v>23</v>
      </c>
      <c r="B25" s="63" t="s">
        <v>434</v>
      </c>
      <c r="C25" s="27" t="s">
        <v>39</v>
      </c>
      <c r="D25" s="66">
        <v>240</v>
      </c>
      <c r="E25" s="25">
        <v>23</v>
      </c>
    </row>
    <row r="26" spans="1:5" x14ac:dyDescent="0.3">
      <c r="A26" s="27">
        <v>24</v>
      </c>
      <c r="B26" s="50" t="s">
        <v>435</v>
      </c>
      <c r="C26" s="33" t="s">
        <v>316</v>
      </c>
      <c r="D26" s="65">
        <v>240</v>
      </c>
      <c r="E26" s="25">
        <v>23</v>
      </c>
    </row>
    <row r="27" spans="1:5" x14ac:dyDescent="0.3">
      <c r="A27" s="27">
        <v>25</v>
      </c>
      <c r="B27" s="50" t="s">
        <v>436</v>
      </c>
      <c r="C27" s="33" t="s">
        <v>250</v>
      </c>
      <c r="D27" s="28">
        <v>240</v>
      </c>
      <c r="E27" s="25">
        <v>23</v>
      </c>
    </row>
    <row r="28" spans="1:5" x14ac:dyDescent="0.3">
      <c r="A28" s="27">
        <v>26</v>
      </c>
      <c r="B28" s="50" t="s">
        <v>437</v>
      </c>
      <c r="C28" s="33" t="s">
        <v>270</v>
      </c>
      <c r="D28" s="28">
        <v>240</v>
      </c>
      <c r="E28" s="25">
        <v>23</v>
      </c>
    </row>
    <row r="29" spans="1:5" x14ac:dyDescent="0.3">
      <c r="A29" s="27">
        <v>27</v>
      </c>
      <c r="B29" s="63" t="s">
        <v>438</v>
      </c>
      <c r="C29" s="27" t="s">
        <v>111</v>
      </c>
      <c r="D29" s="28">
        <v>120</v>
      </c>
      <c r="E29" s="25">
        <v>27</v>
      </c>
    </row>
    <row r="30" spans="1:5" x14ac:dyDescent="0.3">
      <c r="A30" s="27">
        <v>28</v>
      </c>
      <c r="B30" s="50" t="s">
        <v>439</v>
      </c>
      <c r="C30" s="33" t="s">
        <v>246</v>
      </c>
      <c r="D30" s="28">
        <v>120</v>
      </c>
      <c r="E30" s="25">
        <v>27</v>
      </c>
    </row>
    <row r="31" spans="1:5" x14ac:dyDescent="0.3">
      <c r="A31" s="27">
        <v>29</v>
      </c>
      <c r="B31" s="50" t="s">
        <v>440</v>
      </c>
      <c r="C31" s="33" t="s">
        <v>257</v>
      </c>
      <c r="D31" s="28">
        <v>120</v>
      </c>
      <c r="E31" s="25">
        <v>27</v>
      </c>
    </row>
    <row r="32" spans="1:5" x14ac:dyDescent="0.3">
      <c r="A32" s="27">
        <v>30</v>
      </c>
      <c r="B32" s="50" t="s">
        <v>441</v>
      </c>
      <c r="C32" s="33" t="s">
        <v>262</v>
      </c>
      <c r="D32" s="28">
        <v>120</v>
      </c>
      <c r="E32" s="25">
        <v>27</v>
      </c>
    </row>
    <row r="33" spans="1:5" x14ac:dyDescent="0.3">
      <c r="A33" s="27">
        <v>31</v>
      </c>
      <c r="B33" s="50" t="s">
        <v>442</v>
      </c>
      <c r="C33" s="33" t="s">
        <v>270</v>
      </c>
      <c r="D33" s="28">
        <v>120</v>
      </c>
      <c r="E33" s="25">
        <v>27</v>
      </c>
    </row>
    <row r="34" spans="1:5" x14ac:dyDescent="0.3">
      <c r="A34" s="27">
        <v>32</v>
      </c>
      <c r="B34" s="50" t="s">
        <v>443</v>
      </c>
      <c r="C34" s="33" t="s">
        <v>257</v>
      </c>
      <c r="D34" s="28">
        <v>120</v>
      </c>
      <c r="E34" s="25">
        <v>27</v>
      </c>
    </row>
    <row r="35" spans="1:5" x14ac:dyDescent="0.3">
      <c r="A35" s="27">
        <v>33</v>
      </c>
      <c r="B35" s="50" t="s">
        <v>444</v>
      </c>
      <c r="C35" s="33" t="s">
        <v>266</v>
      </c>
      <c r="D35" s="28">
        <v>120</v>
      </c>
      <c r="E35" s="25">
        <v>27</v>
      </c>
    </row>
    <row r="36" spans="1:5" x14ac:dyDescent="0.3">
      <c r="A36" s="27">
        <v>34</v>
      </c>
      <c r="B36" s="50" t="s">
        <v>445</v>
      </c>
      <c r="C36" s="33" t="s">
        <v>246</v>
      </c>
      <c r="D36" s="28">
        <v>120</v>
      </c>
      <c r="E36" s="25">
        <v>27</v>
      </c>
    </row>
    <row r="37" spans="1:5" x14ac:dyDescent="0.3">
      <c r="A37" s="27">
        <v>35</v>
      </c>
      <c r="B37" s="50" t="s">
        <v>446</v>
      </c>
      <c r="C37" s="27" t="s">
        <v>17</v>
      </c>
      <c r="D37" s="65">
        <v>66</v>
      </c>
      <c r="E37" s="25">
        <v>35</v>
      </c>
    </row>
    <row r="38" spans="1:5" x14ac:dyDescent="0.3">
      <c r="A38" s="27">
        <v>36</v>
      </c>
      <c r="B38" s="63" t="s">
        <v>447</v>
      </c>
      <c r="C38" s="27" t="s">
        <v>11</v>
      </c>
      <c r="D38" s="28">
        <v>20.666999999999998</v>
      </c>
      <c r="E38" s="25">
        <v>36</v>
      </c>
    </row>
    <row r="39" spans="1:5" x14ac:dyDescent="0.3">
      <c r="A39" s="27">
        <v>37</v>
      </c>
      <c r="B39" s="50" t="s">
        <v>448</v>
      </c>
      <c r="C39" s="33" t="s">
        <v>202</v>
      </c>
      <c r="D39" s="28">
        <v>7</v>
      </c>
      <c r="E39" s="25">
        <v>37</v>
      </c>
    </row>
    <row r="40" spans="1:5" x14ac:dyDescent="0.3">
      <c r="A40" s="27">
        <v>38</v>
      </c>
      <c r="B40" s="50" t="s">
        <v>449</v>
      </c>
      <c r="C40" s="27" t="s">
        <v>244</v>
      </c>
      <c r="D40" s="28">
        <v>6.35</v>
      </c>
      <c r="E40" s="25">
        <v>38</v>
      </c>
    </row>
    <row r="41" spans="1:5" x14ac:dyDescent="0.3">
      <c r="A41" s="27">
        <v>39</v>
      </c>
      <c r="B41" s="50" t="s">
        <v>450</v>
      </c>
      <c r="C41" s="33" t="s">
        <v>104</v>
      </c>
      <c r="D41" s="28">
        <v>2</v>
      </c>
      <c r="E41" s="25">
        <v>39</v>
      </c>
    </row>
    <row r="42" spans="1:5" x14ac:dyDescent="0.3">
      <c r="A42" s="27">
        <v>40</v>
      </c>
      <c r="B42" s="50" t="s">
        <v>451</v>
      </c>
      <c r="C42" s="33" t="s">
        <v>104</v>
      </c>
      <c r="D42" s="28">
        <v>2</v>
      </c>
      <c r="E42" s="25">
        <v>39</v>
      </c>
    </row>
    <row r="43" spans="1:5" x14ac:dyDescent="0.3">
      <c r="A43" s="27">
        <v>41</v>
      </c>
      <c r="B43" s="50" t="s">
        <v>452</v>
      </c>
      <c r="C43" s="27" t="s">
        <v>17</v>
      </c>
      <c r="D43" s="28">
        <v>1.2</v>
      </c>
      <c r="E43" s="25">
        <v>41</v>
      </c>
    </row>
    <row r="44" spans="1:5" x14ac:dyDescent="0.3">
      <c r="A44" s="27">
        <v>42</v>
      </c>
      <c r="B44" s="63" t="s">
        <v>453</v>
      </c>
      <c r="C44" s="27" t="s">
        <v>17</v>
      </c>
      <c r="D44" s="28">
        <v>1.02</v>
      </c>
      <c r="E44" s="25">
        <v>42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46" workbookViewId="0">
      <selection activeCell="B7" sqref="B7"/>
    </sheetView>
  </sheetViews>
  <sheetFormatPr defaultRowHeight="18.75" x14ac:dyDescent="0.3"/>
  <cols>
    <col min="1" max="1" width="4.75" style="61" customWidth="1"/>
    <col min="2" max="2" width="46.25" style="35" bestFit="1" customWidth="1"/>
    <col min="3" max="3" width="14.875" style="37" customWidth="1"/>
    <col min="4" max="4" width="10.625" style="67" customWidth="1"/>
    <col min="5" max="5" width="10.5" style="61" customWidth="1"/>
    <col min="6" max="256" width="10" customWidth="1"/>
    <col min="257" max="257" width="4.75" customWidth="1"/>
    <col min="258" max="258" width="46.25" bestFit="1" customWidth="1"/>
    <col min="259" max="259" width="14.875" customWidth="1"/>
    <col min="260" max="260" width="10.625" customWidth="1"/>
    <col min="261" max="261" width="10.5" customWidth="1"/>
    <col min="262" max="512" width="10" customWidth="1"/>
    <col min="513" max="513" width="4.75" customWidth="1"/>
    <col min="514" max="514" width="46.25" bestFit="1" customWidth="1"/>
    <col min="515" max="515" width="14.875" customWidth="1"/>
    <col min="516" max="516" width="10.625" customWidth="1"/>
    <col min="517" max="517" width="10.5" customWidth="1"/>
    <col min="518" max="768" width="10" customWidth="1"/>
    <col min="769" max="769" width="4.75" customWidth="1"/>
    <col min="770" max="770" width="46.25" bestFit="1" customWidth="1"/>
    <col min="771" max="771" width="14.875" customWidth="1"/>
    <col min="772" max="772" width="10.625" customWidth="1"/>
    <col min="773" max="773" width="10.5" customWidth="1"/>
    <col min="774" max="1024" width="10" customWidth="1"/>
    <col min="1025" max="1025" width="4.75" customWidth="1"/>
    <col min="1026" max="1026" width="46.25" bestFit="1" customWidth="1"/>
    <col min="1027" max="1027" width="14.875" customWidth="1"/>
    <col min="1028" max="1028" width="10.625" customWidth="1"/>
    <col min="1029" max="1029" width="10.5" customWidth="1"/>
    <col min="1030" max="1280" width="10" customWidth="1"/>
    <col min="1281" max="1281" width="4.75" customWidth="1"/>
    <col min="1282" max="1282" width="46.25" bestFit="1" customWidth="1"/>
    <col min="1283" max="1283" width="14.875" customWidth="1"/>
    <col min="1284" max="1284" width="10.625" customWidth="1"/>
    <col min="1285" max="1285" width="10.5" customWidth="1"/>
    <col min="1286" max="1536" width="10" customWidth="1"/>
    <col min="1537" max="1537" width="4.75" customWidth="1"/>
    <col min="1538" max="1538" width="46.25" bestFit="1" customWidth="1"/>
    <col min="1539" max="1539" width="14.875" customWidth="1"/>
    <col min="1540" max="1540" width="10.625" customWidth="1"/>
    <col min="1541" max="1541" width="10.5" customWidth="1"/>
    <col min="1542" max="1792" width="10" customWidth="1"/>
    <col min="1793" max="1793" width="4.75" customWidth="1"/>
    <col min="1794" max="1794" width="46.25" bestFit="1" customWidth="1"/>
    <col min="1795" max="1795" width="14.875" customWidth="1"/>
    <col min="1796" max="1796" width="10.625" customWidth="1"/>
    <col min="1797" max="1797" width="10.5" customWidth="1"/>
    <col min="1798" max="2048" width="10" customWidth="1"/>
    <col min="2049" max="2049" width="4.75" customWidth="1"/>
    <col min="2050" max="2050" width="46.25" bestFit="1" customWidth="1"/>
    <col min="2051" max="2051" width="14.875" customWidth="1"/>
    <col min="2052" max="2052" width="10.625" customWidth="1"/>
    <col min="2053" max="2053" width="10.5" customWidth="1"/>
    <col min="2054" max="2304" width="10" customWidth="1"/>
    <col min="2305" max="2305" width="4.75" customWidth="1"/>
    <col min="2306" max="2306" width="46.25" bestFit="1" customWidth="1"/>
    <col min="2307" max="2307" width="14.875" customWidth="1"/>
    <col min="2308" max="2308" width="10.625" customWidth="1"/>
    <col min="2309" max="2309" width="10.5" customWidth="1"/>
    <col min="2310" max="2560" width="10" customWidth="1"/>
    <col min="2561" max="2561" width="4.75" customWidth="1"/>
    <col min="2562" max="2562" width="46.25" bestFit="1" customWidth="1"/>
    <col min="2563" max="2563" width="14.875" customWidth="1"/>
    <col min="2564" max="2564" width="10.625" customWidth="1"/>
    <col min="2565" max="2565" width="10.5" customWidth="1"/>
    <col min="2566" max="2816" width="10" customWidth="1"/>
    <col min="2817" max="2817" width="4.75" customWidth="1"/>
    <col min="2818" max="2818" width="46.25" bestFit="1" customWidth="1"/>
    <col min="2819" max="2819" width="14.875" customWidth="1"/>
    <col min="2820" max="2820" width="10.625" customWidth="1"/>
    <col min="2821" max="2821" width="10.5" customWidth="1"/>
    <col min="2822" max="3072" width="10" customWidth="1"/>
    <col min="3073" max="3073" width="4.75" customWidth="1"/>
    <col min="3074" max="3074" width="46.25" bestFit="1" customWidth="1"/>
    <col min="3075" max="3075" width="14.875" customWidth="1"/>
    <col min="3076" max="3076" width="10.625" customWidth="1"/>
    <col min="3077" max="3077" width="10.5" customWidth="1"/>
    <col min="3078" max="3328" width="10" customWidth="1"/>
    <col min="3329" max="3329" width="4.75" customWidth="1"/>
    <col min="3330" max="3330" width="46.25" bestFit="1" customWidth="1"/>
    <col min="3331" max="3331" width="14.875" customWidth="1"/>
    <col min="3332" max="3332" width="10.625" customWidth="1"/>
    <col min="3333" max="3333" width="10.5" customWidth="1"/>
    <col min="3334" max="3584" width="10" customWidth="1"/>
    <col min="3585" max="3585" width="4.75" customWidth="1"/>
    <col min="3586" max="3586" width="46.25" bestFit="1" customWidth="1"/>
    <col min="3587" max="3587" width="14.875" customWidth="1"/>
    <col min="3588" max="3588" width="10.625" customWidth="1"/>
    <col min="3589" max="3589" width="10.5" customWidth="1"/>
    <col min="3590" max="3840" width="10" customWidth="1"/>
    <col min="3841" max="3841" width="4.75" customWidth="1"/>
    <col min="3842" max="3842" width="46.25" bestFit="1" customWidth="1"/>
    <col min="3843" max="3843" width="14.875" customWidth="1"/>
    <col min="3844" max="3844" width="10.625" customWidth="1"/>
    <col min="3845" max="3845" width="10.5" customWidth="1"/>
    <col min="3846" max="4096" width="10" customWidth="1"/>
    <col min="4097" max="4097" width="4.75" customWidth="1"/>
    <col min="4098" max="4098" width="46.25" bestFit="1" customWidth="1"/>
    <col min="4099" max="4099" width="14.875" customWidth="1"/>
    <col min="4100" max="4100" width="10.625" customWidth="1"/>
    <col min="4101" max="4101" width="10.5" customWidth="1"/>
    <col min="4102" max="4352" width="10" customWidth="1"/>
    <col min="4353" max="4353" width="4.75" customWidth="1"/>
    <col min="4354" max="4354" width="46.25" bestFit="1" customWidth="1"/>
    <col min="4355" max="4355" width="14.875" customWidth="1"/>
    <col min="4356" max="4356" width="10.625" customWidth="1"/>
    <col min="4357" max="4357" width="10.5" customWidth="1"/>
    <col min="4358" max="4608" width="10" customWidth="1"/>
    <col min="4609" max="4609" width="4.75" customWidth="1"/>
    <col min="4610" max="4610" width="46.25" bestFit="1" customWidth="1"/>
    <col min="4611" max="4611" width="14.875" customWidth="1"/>
    <col min="4612" max="4612" width="10.625" customWidth="1"/>
    <col min="4613" max="4613" width="10.5" customWidth="1"/>
    <col min="4614" max="4864" width="10" customWidth="1"/>
    <col min="4865" max="4865" width="4.75" customWidth="1"/>
    <col min="4866" max="4866" width="46.25" bestFit="1" customWidth="1"/>
    <col min="4867" max="4867" width="14.875" customWidth="1"/>
    <col min="4868" max="4868" width="10.625" customWidth="1"/>
    <col min="4869" max="4869" width="10.5" customWidth="1"/>
    <col min="4870" max="5120" width="10" customWidth="1"/>
    <col min="5121" max="5121" width="4.75" customWidth="1"/>
    <col min="5122" max="5122" width="46.25" bestFit="1" customWidth="1"/>
    <col min="5123" max="5123" width="14.875" customWidth="1"/>
    <col min="5124" max="5124" width="10.625" customWidth="1"/>
    <col min="5125" max="5125" width="10.5" customWidth="1"/>
    <col min="5126" max="5376" width="10" customWidth="1"/>
    <col min="5377" max="5377" width="4.75" customWidth="1"/>
    <col min="5378" max="5378" width="46.25" bestFit="1" customWidth="1"/>
    <col min="5379" max="5379" width="14.875" customWidth="1"/>
    <col min="5380" max="5380" width="10.625" customWidth="1"/>
    <col min="5381" max="5381" width="10.5" customWidth="1"/>
    <col min="5382" max="5632" width="10" customWidth="1"/>
    <col min="5633" max="5633" width="4.75" customWidth="1"/>
    <col min="5634" max="5634" width="46.25" bestFit="1" customWidth="1"/>
    <col min="5635" max="5635" width="14.875" customWidth="1"/>
    <col min="5636" max="5636" width="10.625" customWidth="1"/>
    <col min="5637" max="5637" width="10.5" customWidth="1"/>
    <col min="5638" max="5888" width="10" customWidth="1"/>
    <col min="5889" max="5889" width="4.75" customWidth="1"/>
    <col min="5890" max="5890" width="46.25" bestFit="1" customWidth="1"/>
    <col min="5891" max="5891" width="14.875" customWidth="1"/>
    <col min="5892" max="5892" width="10.625" customWidth="1"/>
    <col min="5893" max="5893" width="10.5" customWidth="1"/>
    <col min="5894" max="6144" width="10" customWidth="1"/>
    <col min="6145" max="6145" width="4.75" customWidth="1"/>
    <col min="6146" max="6146" width="46.25" bestFit="1" customWidth="1"/>
    <col min="6147" max="6147" width="14.875" customWidth="1"/>
    <col min="6148" max="6148" width="10.625" customWidth="1"/>
    <col min="6149" max="6149" width="10.5" customWidth="1"/>
    <col min="6150" max="6400" width="10" customWidth="1"/>
    <col min="6401" max="6401" width="4.75" customWidth="1"/>
    <col min="6402" max="6402" width="46.25" bestFit="1" customWidth="1"/>
    <col min="6403" max="6403" width="14.875" customWidth="1"/>
    <col min="6404" max="6404" width="10.625" customWidth="1"/>
    <col min="6405" max="6405" width="10.5" customWidth="1"/>
    <col min="6406" max="6656" width="10" customWidth="1"/>
    <col min="6657" max="6657" width="4.75" customWidth="1"/>
    <col min="6658" max="6658" width="46.25" bestFit="1" customWidth="1"/>
    <col min="6659" max="6659" width="14.875" customWidth="1"/>
    <col min="6660" max="6660" width="10.625" customWidth="1"/>
    <col min="6661" max="6661" width="10.5" customWidth="1"/>
    <col min="6662" max="6912" width="10" customWidth="1"/>
    <col min="6913" max="6913" width="4.75" customWidth="1"/>
    <col min="6914" max="6914" width="46.25" bestFit="1" customWidth="1"/>
    <col min="6915" max="6915" width="14.875" customWidth="1"/>
    <col min="6916" max="6916" width="10.625" customWidth="1"/>
    <col min="6917" max="6917" width="10.5" customWidth="1"/>
    <col min="6918" max="7168" width="10" customWidth="1"/>
    <col min="7169" max="7169" width="4.75" customWidth="1"/>
    <col min="7170" max="7170" width="46.25" bestFit="1" customWidth="1"/>
    <col min="7171" max="7171" width="14.875" customWidth="1"/>
    <col min="7172" max="7172" width="10.625" customWidth="1"/>
    <col min="7173" max="7173" width="10.5" customWidth="1"/>
    <col min="7174" max="7424" width="10" customWidth="1"/>
    <col min="7425" max="7425" width="4.75" customWidth="1"/>
    <col min="7426" max="7426" width="46.25" bestFit="1" customWidth="1"/>
    <col min="7427" max="7427" width="14.875" customWidth="1"/>
    <col min="7428" max="7428" width="10.625" customWidth="1"/>
    <col min="7429" max="7429" width="10.5" customWidth="1"/>
    <col min="7430" max="7680" width="10" customWidth="1"/>
    <col min="7681" max="7681" width="4.75" customWidth="1"/>
    <col min="7682" max="7682" width="46.25" bestFit="1" customWidth="1"/>
    <col min="7683" max="7683" width="14.875" customWidth="1"/>
    <col min="7684" max="7684" width="10.625" customWidth="1"/>
    <col min="7685" max="7685" width="10.5" customWidth="1"/>
    <col min="7686" max="7936" width="10" customWidth="1"/>
    <col min="7937" max="7937" width="4.75" customWidth="1"/>
    <col min="7938" max="7938" width="46.25" bestFit="1" customWidth="1"/>
    <col min="7939" max="7939" width="14.875" customWidth="1"/>
    <col min="7940" max="7940" width="10.625" customWidth="1"/>
    <col min="7941" max="7941" width="10.5" customWidth="1"/>
    <col min="7942" max="8192" width="10" customWidth="1"/>
    <col min="8193" max="8193" width="4.75" customWidth="1"/>
    <col min="8194" max="8194" width="46.25" bestFit="1" customWidth="1"/>
    <col min="8195" max="8195" width="14.875" customWidth="1"/>
    <col min="8196" max="8196" width="10.625" customWidth="1"/>
    <col min="8197" max="8197" width="10.5" customWidth="1"/>
    <col min="8198" max="8448" width="10" customWidth="1"/>
    <col min="8449" max="8449" width="4.75" customWidth="1"/>
    <col min="8450" max="8450" width="46.25" bestFit="1" customWidth="1"/>
    <col min="8451" max="8451" width="14.875" customWidth="1"/>
    <col min="8452" max="8452" width="10.625" customWidth="1"/>
    <col min="8453" max="8453" width="10.5" customWidth="1"/>
    <col min="8454" max="8704" width="10" customWidth="1"/>
    <col min="8705" max="8705" width="4.75" customWidth="1"/>
    <col min="8706" max="8706" width="46.25" bestFit="1" customWidth="1"/>
    <col min="8707" max="8707" width="14.875" customWidth="1"/>
    <col min="8708" max="8708" width="10.625" customWidth="1"/>
    <col min="8709" max="8709" width="10.5" customWidth="1"/>
    <col min="8710" max="8960" width="10" customWidth="1"/>
    <col min="8961" max="8961" width="4.75" customWidth="1"/>
    <col min="8962" max="8962" width="46.25" bestFit="1" customWidth="1"/>
    <col min="8963" max="8963" width="14.875" customWidth="1"/>
    <col min="8964" max="8964" width="10.625" customWidth="1"/>
    <col min="8965" max="8965" width="10.5" customWidth="1"/>
    <col min="8966" max="9216" width="10" customWidth="1"/>
    <col min="9217" max="9217" width="4.75" customWidth="1"/>
    <col min="9218" max="9218" width="46.25" bestFit="1" customWidth="1"/>
    <col min="9219" max="9219" width="14.875" customWidth="1"/>
    <col min="9220" max="9220" width="10.625" customWidth="1"/>
    <col min="9221" max="9221" width="10.5" customWidth="1"/>
    <col min="9222" max="9472" width="10" customWidth="1"/>
    <col min="9473" max="9473" width="4.75" customWidth="1"/>
    <col min="9474" max="9474" width="46.25" bestFit="1" customWidth="1"/>
    <col min="9475" max="9475" width="14.875" customWidth="1"/>
    <col min="9476" max="9476" width="10.625" customWidth="1"/>
    <col min="9477" max="9477" width="10.5" customWidth="1"/>
    <col min="9478" max="9728" width="10" customWidth="1"/>
    <col min="9729" max="9729" width="4.75" customWidth="1"/>
    <col min="9730" max="9730" width="46.25" bestFit="1" customWidth="1"/>
    <col min="9731" max="9731" width="14.875" customWidth="1"/>
    <col min="9732" max="9732" width="10.625" customWidth="1"/>
    <col min="9733" max="9733" width="10.5" customWidth="1"/>
    <col min="9734" max="9984" width="10" customWidth="1"/>
    <col min="9985" max="9985" width="4.75" customWidth="1"/>
    <col min="9986" max="9986" width="46.25" bestFit="1" customWidth="1"/>
    <col min="9987" max="9987" width="14.875" customWidth="1"/>
    <col min="9988" max="9988" width="10.625" customWidth="1"/>
    <col min="9989" max="9989" width="10.5" customWidth="1"/>
    <col min="9990" max="10240" width="10" customWidth="1"/>
    <col min="10241" max="10241" width="4.75" customWidth="1"/>
    <col min="10242" max="10242" width="46.25" bestFit="1" customWidth="1"/>
    <col min="10243" max="10243" width="14.875" customWidth="1"/>
    <col min="10244" max="10244" width="10.625" customWidth="1"/>
    <col min="10245" max="10245" width="10.5" customWidth="1"/>
    <col min="10246" max="10496" width="10" customWidth="1"/>
    <col min="10497" max="10497" width="4.75" customWidth="1"/>
    <col min="10498" max="10498" width="46.25" bestFit="1" customWidth="1"/>
    <col min="10499" max="10499" width="14.875" customWidth="1"/>
    <col min="10500" max="10500" width="10.625" customWidth="1"/>
    <col min="10501" max="10501" width="10.5" customWidth="1"/>
    <col min="10502" max="10752" width="10" customWidth="1"/>
    <col min="10753" max="10753" width="4.75" customWidth="1"/>
    <col min="10754" max="10754" width="46.25" bestFit="1" customWidth="1"/>
    <col min="10755" max="10755" width="14.875" customWidth="1"/>
    <col min="10756" max="10756" width="10.625" customWidth="1"/>
    <col min="10757" max="10757" width="10.5" customWidth="1"/>
    <col min="10758" max="11008" width="10" customWidth="1"/>
    <col min="11009" max="11009" width="4.75" customWidth="1"/>
    <col min="11010" max="11010" width="46.25" bestFit="1" customWidth="1"/>
    <col min="11011" max="11011" width="14.875" customWidth="1"/>
    <col min="11012" max="11012" width="10.625" customWidth="1"/>
    <col min="11013" max="11013" width="10.5" customWidth="1"/>
    <col min="11014" max="11264" width="10" customWidth="1"/>
    <col min="11265" max="11265" width="4.75" customWidth="1"/>
    <col min="11266" max="11266" width="46.25" bestFit="1" customWidth="1"/>
    <col min="11267" max="11267" width="14.875" customWidth="1"/>
    <col min="11268" max="11268" width="10.625" customWidth="1"/>
    <col min="11269" max="11269" width="10.5" customWidth="1"/>
    <col min="11270" max="11520" width="10" customWidth="1"/>
    <col min="11521" max="11521" width="4.75" customWidth="1"/>
    <col min="11522" max="11522" width="46.25" bestFit="1" customWidth="1"/>
    <col min="11523" max="11523" width="14.875" customWidth="1"/>
    <col min="11524" max="11524" width="10.625" customWidth="1"/>
    <col min="11525" max="11525" width="10.5" customWidth="1"/>
    <col min="11526" max="11776" width="10" customWidth="1"/>
    <col min="11777" max="11777" width="4.75" customWidth="1"/>
    <col min="11778" max="11778" width="46.25" bestFit="1" customWidth="1"/>
    <col min="11779" max="11779" width="14.875" customWidth="1"/>
    <col min="11780" max="11780" width="10.625" customWidth="1"/>
    <col min="11781" max="11781" width="10.5" customWidth="1"/>
    <col min="11782" max="12032" width="10" customWidth="1"/>
    <col min="12033" max="12033" width="4.75" customWidth="1"/>
    <col min="12034" max="12034" width="46.25" bestFit="1" customWidth="1"/>
    <col min="12035" max="12035" width="14.875" customWidth="1"/>
    <col min="12036" max="12036" width="10.625" customWidth="1"/>
    <col min="12037" max="12037" width="10.5" customWidth="1"/>
    <col min="12038" max="12288" width="10" customWidth="1"/>
    <col min="12289" max="12289" width="4.75" customWidth="1"/>
    <col min="12290" max="12290" width="46.25" bestFit="1" customWidth="1"/>
    <col min="12291" max="12291" width="14.875" customWidth="1"/>
    <col min="12292" max="12292" width="10.625" customWidth="1"/>
    <col min="12293" max="12293" width="10.5" customWidth="1"/>
    <col min="12294" max="12544" width="10" customWidth="1"/>
    <col min="12545" max="12545" width="4.75" customWidth="1"/>
    <col min="12546" max="12546" width="46.25" bestFit="1" customWidth="1"/>
    <col min="12547" max="12547" width="14.875" customWidth="1"/>
    <col min="12548" max="12548" width="10.625" customWidth="1"/>
    <col min="12549" max="12549" width="10.5" customWidth="1"/>
    <col min="12550" max="12800" width="10" customWidth="1"/>
    <col min="12801" max="12801" width="4.75" customWidth="1"/>
    <col min="12802" max="12802" width="46.25" bestFit="1" customWidth="1"/>
    <col min="12803" max="12803" width="14.875" customWidth="1"/>
    <col min="12804" max="12804" width="10.625" customWidth="1"/>
    <col min="12805" max="12805" width="10.5" customWidth="1"/>
    <col min="12806" max="13056" width="10" customWidth="1"/>
    <col min="13057" max="13057" width="4.75" customWidth="1"/>
    <col min="13058" max="13058" width="46.25" bestFit="1" customWidth="1"/>
    <col min="13059" max="13059" width="14.875" customWidth="1"/>
    <col min="13060" max="13060" width="10.625" customWidth="1"/>
    <col min="13061" max="13061" width="10.5" customWidth="1"/>
    <col min="13062" max="13312" width="10" customWidth="1"/>
    <col min="13313" max="13313" width="4.75" customWidth="1"/>
    <col min="13314" max="13314" width="46.25" bestFit="1" customWidth="1"/>
    <col min="13315" max="13315" width="14.875" customWidth="1"/>
    <col min="13316" max="13316" width="10.625" customWidth="1"/>
    <col min="13317" max="13317" width="10.5" customWidth="1"/>
    <col min="13318" max="13568" width="10" customWidth="1"/>
    <col min="13569" max="13569" width="4.75" customWidth="1"/>
    <col min="13570" max="13570" width="46.25" bestFit="1" customWidth="1"/>
    <col min="13571" max="13571" width="14.875" customWidth="1"/>
    <col min="13572" max="13572" width="10.625" customWidth="1"/>
    <col min="13573" max="13573" width="10.5" customWidth="1"/>
    <col min="13574" max="13824" width="10" customWidth="1"/>
    <col min="13825" max="13825" width="4.75" customWidth="1"/>
    <col min="13826" max="13826" width="46.25" bestFit="1" customWidth="1"/>
    <col min="13827" max="13827" width="14.875" customWidth="1"/>
    <col min="13828" max="13828" width="10.625" customWidth="1"/>
    <col min="13829" max="13829" width="10.5" customWidth="1"/>
    <col min="13830" max="14080" width="10" customWidth="1"/>
    <col min="14081" max="14081" width="4.75" customWidth="1"/>
    <col min="14082" max="14082" width="46.25" bestFit="1" customWidth="1"/>
    <col min="14083" max="14083" width="14.875" customWidth="1"/>
    <col min="14084" max="14084" width="10.625" customWidth="1"/>
    <col min="14085" max="14085" width="10.5" customWidth="1"/>
    <col min="14086" max="14336" width="10" customWidth="1"/>
    <col min="14337" max="14337" width="4.75" customWidth="1"/>
    <col min="14338" max="14338" width="46.25" bestFit="1" customWidth="1"/>
    <col min="14339" max="14339" width="14.875" customWidth="1"/>
    <col min="14340" max="14340" width="10.625" customWidth="1"/>
    <col min="14341" max="14341" width="10.5" customWidth="1"/>
    <col min="14342" max="14592" width="10" customWidth="1"/>
    <col min="14593" max="14593" width="4.75" customWidth="1"/>
    <col min="14594" max="14594" width="46.25" bestFit="1" customWidth="1"/>
    <col min="14595" max="14595" width="14.875" customWidth="1"/>
    <col min="14596" max="14596" width="10.625" customWidth="1"/>
    <col min="14597" max="14597" width="10.5" customWidth="1"/>
    <col min="14598" max="14848" width="10" customWidth="1"/>
    <col min="14849" max="14849" width="4.75" customWidth="1"/>
    <col min="14850" max="14850" width="46.25" bestFit="1" customWidth="1"/>
    <col min="14851" max="14851" width="14.875" customWidth="1"/>
    <col min="14852" max="14852" width="10.625" customWidth="1"/>
    <col min="14853" max="14853" width="10.5" customWidth="1"/>
    <col min="14854" max="15104" width="10" customWidth="1"/>
    <col min="15105" max="15105" width="4.75" customWidth="1"/>
    <col min="15106" max="15106" width="46.25" bestFit="1" customWidth="1"/>
    <col min="15107" max="15107" width="14.875" customWidth="1"/>
    <col min="15108" max="15108" width="10.625" customWidth="1"/>
    <col min="15109" max="15109" width="10.5" customWidth="1"/>
    <col min="15110" max="15360" width="10" customWidth="1"/>
    <col min="15361" max="15361" width="4.75" customWidth="1"/>
    <col min="15362" max="15362" width="46.25" bestFit="1" customWidth="1"/>
    <col min="15363" max="15363" width="14.875" customWidth="1"/>
    <col min="15364" max="15364" width="10.625" customWidth="1"/>
    <col min="15365" max="15365" width="10.5" customWidth="1"/>
    <col min="15366" max="15616" width="10" customWidth="1"/>
    <col min="15617" max="15617" width="4.75" customWidth="1"/>
    <col min="15618" max="15618" width="46.25" bestFit="1" customWidth="1"/>
    <col min="15619" max="15619" width="14.875" customWidth="1"/>
    <col min="15620" max="15620" width="10.625" customWidth="1"/>
    <col min="15621" max="15621" width="10.5" customWidth="1"/>
    <col min="15622" max="15872" width="10" customWidth="1"/>
    <col min="15873" max="15873" width="4.75" customWidth="1"/>
    <col min="15874" max="15874" width="46.25" bestFit="1" customWidth="1"/>
    <col min="15875" max="15875" width="14.875" customWidth="1"/>
    <col min="15876" max="15876" width="10.625" customWidth="1"/>
    <col min="15877" max="15877" width="10.5" customWidth="1"/>
    <col min="15878" max="16128" width="10" customWidth="1"/>
    <col min="16129" max="16129" width="4.75" customWidth="1"/>
    <col min="16130" max="16130" width="46.25" bestFit="1" customWidth="1"/>
    <col min="16131" max="16131" width="14.875" customWidth="1"/>
    <col min="16132" max="16132" width="10.625" customWidth="1"/>
    <col min="16133" max="16133" width="10.5" customWidth="1"/>
    <col min="16134" max="16384" width="10" customWidth="1"/>
  </cols>
  <sheetData>
    <row r="1" spans="1:5" ht="33" customHeight="1" x14ac:dyDescent="0.25">
      <c r="A1" s="74" t="s">
        <v>454</v>
      </c>
      <c r="B1" s="74"/>
      <c r="C1" s="74"/>
      <c r="D1" s="74"/>
      <c r="E1" s="74"/>
    </row>
    <row r="2" spans="1:5" ht="37.5" x14ac:dyDescent="0.25">
      <c r="A2" s="29" t="s">
        <v>289</v>
      </c>
      <c r="B2" s="29" t="s">
        <v>208</v>
      </c>
      <c r="C2" s="29" t="s">
        <v>2</v>
      </c>
      <c r="D2" s="24" t="s">
        <v>6</v>
      </c>
      <c r="E2" s="23" t="s">
        <v>291</v>
      </c>
    </row>
    <row r="3" spans="1:5" x14ac:dyDescent="0.3">
      <c r="A3" s="27">
        <v>1</v>
      </c>
      <c r="B3" s="26" t="s">
        <v>455</v>
      </c>
      <c r="C3" s="68" t="s">
        <v>104</v>
      </c>
      <c r="D3" s="65">
        <v>3169.6</v>
      </c>
      <c r="E3" s="46">
        <v>1</v>
      </c>
    </row>
    <row r="4" spans="1:5" x14ac:dyDescent="0.3">
      <c r="A4" s="27">
        <v>2</v>
      </c>
      <c r="B4" s="26" t="s">
        <v>456</v>
      </c>
      <c r="C4" s="68" t="s">
        <v>35</v>
      </c>
      <c r="D4" s="65">
        <v>2900</v>
      </c>
      <c r="E4" s="46">
        <v>2</v>
      </c>
    </row>
    <row r="5" spans="1:5" x14ac:dyDescent="0.3">
      <c r="A5" s="27">
        <v>3</v>
      </c>
      <c r="B5" s="50" t="s">
        <v>457</v>
      </c>
      <c r="C5" s="33" t="s">
        <v>202</v>
      </c>
      <c r="D5" s="65">
        <v>2050</v>
      </c>
      <c r="E5" s="46">
        <v>3</v>
      </c>
    </row>
    <row r="6" spans="1:5" x14ac:dyDescent="0.3">
      <c r="A6" s="27">
        <v>4</v>
      </c>
      <c r="B6" s="50" t="s">
        <v>458</v>
      </c>
      <c r="C6" s="33" t="s">
        <v>11</v>
      </c>
      <c r="D6" s="65">
        <v>1700</v>
      </c>
      <c r="E6" s="46">
        <v>4</v>
      </c>
    </row>
    <row r="7" spans="1:5" x14ac:dyDescent="0.3">
      <c r="A7" s="27">
        <v>5</v>
      </c>
      <c r="B7" s="26" t="s">
        <v>459</v>
      </c>
      <c r="C7" s="69" t="s">
        <v>11</v>
      </c>
      <c r="D7" s="65">
        <v>1500</v>
      </c>
      <c r="E7" s="46">
        <v>5</v>
      </c>
    </row>
    <row r="8" spans="1:5" x14ac:dyDescent="0.3">
      <c r="A8" s="27">
        <v>6</v>
      </c>
      <c r="B8" s="50" t="s">
        <v>460</v>
      </c>
      <c r="C8" s="33" t="s">
        <v>111</v>
      </c>
      <c r="D8" s="65">
        <v>1430</v>
      </c>
      <c r="E8" s="46">
        <v>6</v>
      </c>
    </row>
    <row r="9" spans="1:5" x14ac:dyDescent="0.3">
      <c r="A9" s="27">
        <v>7</v>
      </c>
      <c r="B9" s="26" t="s">
        <v>461</v>
      </c>
      <c r="C9" s="68" t="s">
        <v>55</v>
      </c>
      <c r="D9" s="65">
        <v>1200</v>
      </c>
      <c r="E9" s="46">
        <v>7</v>
      </c>
    </row>
    <row r="10" spans="1:5" x14ac:dyDescent="0.3">
      <c r="A10" s="27">
        <v>8</v>
      </c>
      <c r="B10" s="50" t="s">
        <v>462</v>
      </c>
      <c r="C10" s="33" t="s">
        <v>244</v>
      </c>
      <c r="D10" s="65">
        <v>1051</v>
      </c>
      <c r="E10" s="46">
        <v>8</v>
      </c>
    </row>
    <row r="11" spans="1:5" x14ac:dyDescent="0.3">
      <c r="A11" s="27">
        <v>9</v>
      </c>
      <c r="B11" s="26" t="s">
        <v>463</v>
      </c>
      <c r="C11" s="69" t="s">
        <v>202</v>
      </c>
      <c r="D11" s="65">
        <v>1046</v>
      </c>
      <c r="E11" s="46">
        <v>9</v>
      </c>
    </row>
    <row r="12" spans="1:5" x14ac:dyDescent="0.3">
      <c r="A12" s="27">
        <v>10</v>
      </c>
      <c r="B12" s="50" t="s">
        <v>464</v>
      </c>
      <c r="C12" s="33" t="s">
        <v>104</v>
      </c>
      <c r="D12" s="65">
        <v>950</v>
      </c>
      <c r="E12" s="46">
        <v>10</v>
      </c>
    </row>
    <row r="13" spans="1:5" x14ac:dyDescent="0.3">
      <c r="A13" s="27">
        <v>11</v>
      </c>
      <c r="B13" s="50" t="s">
        <v>465</v>
      </c>
      <c r="C13" s="33" t="s">
        <v>111</v>
      </c>
      <c r="D13" s="65">
        <v>950</v>
      </c>
      <c r="E13" s="46">
        <v>10</v>
      </c>
    </row>
    <row r="14" spans="1:5" x14ac:dyDescent="0.3">
      <c r="A14" s="27">
        <v>12</v>
      </c>
      <c r="B14" s="50" t="s">
        <v>466</v>
      </c>
      <c r="C14" s="25" t="s">
        <v>104</v>
      </c>
      <c r="D14" s="65">
        <v>880</v>
      </c>
      <c r="E14" s="46">
        <v>12</v>
      </c>
    </row>
    <row r="15" spans="1:5" x14ac:dyDescent="0.3">
      <c r="A15" s="27">
        <v>13</v>
      </c>
      <c r="B15" s="50" t="s">
        <v>467</v>
      </c>
      <c r="C15" s="33" t="s">
        <v>102</v>
      </c>
      <c r="D15" s="65">
        <v>661</v>
      </c>
      <c r="E15" s="46">
        <v>13</v>
      </c>
    </row>
    <row r="16" spans="1:5" x14ac:dyDescent="0.3">
      <c r="A16" s="27">
        <v>14</v>
      </c>
      <c r="B16" s="50" t="s">
        <v>468</v>
      </c>
      <c r="C16" s="33" t="s">
        <v>11</v>
      </c>
      <c r="D16" s="65">
        <v>610</v>
      </c>
      <c r="E16" s="46">
        <v>14</v>
      </c>
    </row>
    <row r="17" spans="1:5" x14ac:dyDescent="0.3">
      <c r="A17" s="27">
        <v>15</v>
      </c>
      <c r="B17" s="50" t="s">
        <v>469</v>
      </c>
      <c r="C17" s="33" t="s">
        <v>17</v>
      </c>
      <c r="D17" s="65">
        <v>600</v>
      </c>
      <c r="E17" s="46">
        <v>15</v>
      </c>
    </row>
    <row r="18" spans="1:5" x14ac:dyDescent="0.3">
      <c r="A18" s="27">
        <v>16</v>
      </c>
      <c r="B18" s="50" t="s">
        <v>470</v>
      </c>
      <c r="C18" s="33" t="s">
        <v>102</v>
      </c>
      <c r="D18" s="65">
        <v>600</v>
      </c>
      <c r="E18" s="46">
        <v>15</v>
      </c>
    </row>
    <row r="19" spans="1:5" x14ac:dyDescent="0.3">
      <c r="A19" s="27">
        <v>17</v>
      </c>
      <c r="B19" s="50" t="s">
        <v>471</v>
      </c>
      <c r="C19" s="33" t="s">
        <v>35</v>
      </c>
      <c r="D19" s="65">
        <v>600</v>
      </c>
      <c r="E19" s="46">
        <v>15</v>
      </c>
    </row>
    <row r="20" spans="1:5" x14ac:dyDescent="0.3">
      <c r="A20" s="27">
        <v>18</v>
      </c>
      <c r="B20" s="50" t="s">
        <v>472</v>
      </c>
      <c r="C20" s="33" t="s">
        <v>55</v>
      </c>
      <c r="D20" s="65">
        <v>600</v>
      </c>
      <c r="E20" s="46">
        <v>15</v>
      </c>
    </row>
    <row r="21" spans="1:5" x14ac:dyDescent="0.3">
      <c r="A21" s="27">
        <v>19</v>
      </c>
      <c r="B21" s="50" t="s">
        <v>473</v>
      </c>
      <c r="C21" s="25" t="s">
        <v>111</v>
      </c>
      <c r="D21" s="65">
        <v>600</v>
      </c>
      <c r="E21" s="46">
        <v>15</v>
      </c>
    </row>
    <row r="22" spans="1:5" x14ac:dyDescent="0.3">
      <c r="A22" s="27">
        <v>20</v>
      </c>
      <c r="B22" s="50" t="s">
        <v>474</v>
      </c>
      <c r="C22" s="33" t="s">
        <v>104</v>
      </c>
      <c r="D22" s="65">
        <v>360</v>
      </c>
      <c r="E22" s="46">
        <v>20</v>
      </c>
    </row>
    <row r="23" spans="1:5" x14ac:dyDescent="0.3">
      <c r="A23" s="27">
        <v>21</v>
      </c>
      <c r="B23" s="50" t="s">
        <v>475</v>
      </c>
      <c r="C23" s="33" t="s">
        <v>102</v>
      </c>
      <c r="D23" s="65">
        <v>300</v>
      </c>
      <c r="E23" s="46">
        <v>21</v>
      </c>
    </row>
    <row r="24" spans="1:5" x14ac:dyDescent="0.3">
      <c r="A24" s="27">
        <v>22</v>
      </c>
      <c r="B24" s="50" t="s">
        <v>476</v>
      </c>
      <c r="C24" s="33" t="s">
        <v>420</v>
      </c>
      <c r="D24" s="65">
        <v>300</v>
      </c>
      <c r="E24" s="46">
        <v>21</v>
      </c>
    </row>
    <row r="25" spans="1:5" x14ac:dyDescent="0.3">
      <c r="A25" s="27">
        <v>23</v>
      </c>
      <c r="B25" s="26" t="s">
        <v>477</v>
      </c>
      <c r="C25" s="68" t="s">
        <v>102</v>
      </c>
      <c r="D25" s="65">
        <v>288</v>
      </c>
      <c r="E25" s="46">
        <v>23</v>
      </c>
    </row>
    <row r="26" spans="1:5" x14ac:dyDescent="0.3">
      <c r="A26" s="27">
        <v>24</v>
      </c>
      <c r="B26" s="50" t="s">
        <v>478</v>
      </c>
      <c r="C26" s="33" t="s">
        <v>202</v>
      </c>
      <c r="D26" s="65">
        <v>276</v>
      </c>
      <c r="E26" s="46">
        <v>24</v>
      </c>
    </row>
    <row r="27" spans="1:5" x14ac:dyDescent="0.3">
      <c r="A27" s="27">
        <v>25</v>
      </c>
      <c r="B27" s="50" t="s">
        <v>479</v>
      </c>
      <c r="C27" s="33" t="s">
        <v>111</v>
      </c>
      <c r="D27" s="65">
        <v>264</v>
      </c>
      <c r="E27" s="46">
        <v>25</v>
      </c>
    </row>
    <row r="28" spans="1:5" x14ac:dyDescent="0.3">
      <c r="A28" s="27">
        <v>26</v>
      </c>
      <c r="B28" s="26" t="s">
        <v>480</v>
      </c>
      <c r="C28" s="68" t="s">
        <v>11</v>
      </c>
      <c r="D28" s="65">
        <v>250</v>
      </c>
      <c r="E28" s="46">
        <v>26</v>
      </c>
    </row>
    <row r="29" spans="1:5" x14ac:dyDescent="0.3">
      <c r="A29" s="27">
        <v>27</v>
      </c>
      <c r="B29" s="50" t="s">
        <v>481</v>
      </c>
      <c r="C29" s="25" t="s">
        <v>104</v>
      </c>
      <c r="D29" s="65">
        <v>250</v>
      </c>
      <c r="E29" s="46">
        <v>26</v>
      </c>
    </row>
    <row r="30" spans="1:5" x14ac:dyDescent="0.3">
      <c r="A30" s="27">
        <v>28</v>
      </c>
      <c r="B30" s="50" t="s">
        <v>482</v>
      </c>
      <c r="C30" s="68" t="s">
        <v>35</v>
      </c>
      <c r="D30" s="65">
        <v>240</v>
      </c>
      <c r="E30" s="46">
        <v>28</v>
      </c>
    </row>
    <row r="31" spans="1:5" x14ac:dyDescent="0.3">
      <c r="A31" s="27">
        <v>29</v>
      </c>
      <c r="B31" s="50" t="s">
        <v>483</v>
      </c>
      <c r="C31" s="25" t="s">
        <v>11</v>
      </c>
      <c r="D31" s="65">
        <v>240</v>
      </c>
      <c r="E31" s="46">
        <v>28</v>
      </c>
    </row>
    <row r="32" spans="1:5" x14ac:dyDescent="0.3">
      <c r="A32" s="27">
        <v>30</v>
      </c>
      <c r="B32" s="50" t="s">
        <v>484</v>
      </c>
      <c r="C32" s="33" t="s">
        <v>270</v>
      </c>
      <c r="D32" s="65">
        <v>240</v>
      </c>
      <c r="E32" s="46">
        <v>28</v>
      </c>
    </row>
    <row r="33" spans="1:5" x14ac:dyDescent="0.3">
      <c r="A33" s="27">
        <v>31</v>
      </c>
      <c r="B33" s="50" t="s">
        <v>485</v>
      </c>
      <c r="C33" s="33" t="s">
        <v>69</v>
      </c>
      <c r="D33" s="65">
        <v>120</v>
      </c>
      <c r="E33" s="46">
        <v>31</v>
      </c>
    </row>
    <row r="34" spans="1:5" x14ac:dyDescent="0.3">
      <c r="A34" s="27">
        <v>32</v>
      </c>
      <c r="B34" s="50" t="s">
        <v>486</v>
      </c>
      <c r="C34" s="25" t="s">
        <v>246</v>
      </c>
      <c r="D34" s="65">
        <v>120</v>
      </c>
      <c r="E34" s="46">
        <v>31</v>
      </c>
    </row>
    <row r="35" spans="1:5" x14ac:dyDescent="0.3">
      <c r="A35" s="27">
        <v>33</v>
      </c>
      <c r="B35" s="50" t="s">
        <v>487</v>
      </c>
      <c r="C35" s="33" t="s">
        <v>257</v>
      </c>
      <c r="D35" s="65">
        <v>120</v>
      </c>
      <c r="E35" s="46">
        <v>31</v>
      </c>
    </row>
    <row r="36" spans="1:5" x14ac:dyDescent="0.3">
      <c r="A36" s="27">
        <v>34</v>
      </c>
      <c r="B36" s="50" t="s">
        <v>488</v>
      </c>
      <c r="C36" s="33" t="s">
        <v>262</v>
      </c>
      <c r="D36" s="65">
        <v>120</v>
      </c>
      <c r="E36" s="46">
        <v>31</v>
      </c>
    </row>
    <row r="37" spans="1:5" x14ac:dyDescent="0.3">
      <c r="A37" s="27">
        <v>35</v>
      </c>
      <c r="B37" s="50" t="s">
        <v>489</v>
      </c>
      <c r="C37" s="33" t="s">
        <v>246</v>
      </c>
      <c r="D37" s="65">
        <v>120</v>
      </c>
      <c r="E37" s="46">
        <v>31</v>
      </c>
    </row>
    <row r="38" spans="1:5" x14ac:dyDescent="0.3">
      <c r="A38" s="27">
        <v>36</v>
      </c>
      <c r="B38" s="50" t="s">
        <v>490</v>
      </c>
      <c r="C38" s="33" t="s">
        <v>262</v>
      </c>
      <c r="D38" s="65">
        <v>120</v>
      </c>
      <c r="E38" s="46">
        <v>31</v>
      </c>
    </row>
    <row r="39" spans="1:5" x14ac:dyDescent="0.3">
      <c r="A39" s="27">
        <v>37</v>
      </c>
      <c r="B39" s="50" t="s">
        <v>491</v>
      </c>
      <c r="C39" s="33" t="s">
        <v>246</v>
      </c>
      <c r="D39" s="65">
        <v>120</v>
      </c>
      <c r="E39" s="46">
        <v>31</v>
      </c>
    </row>
    <row r="40" spans="1:5" x14ac:dyDescent="0.3">
      <c r="A40" s="27">
        <v>38</v>
      </c>
      <c r="B40" s="50" t="s">
        <v>492</v>
      </c>
      <c r="C40" s="33" t="s">
        <v>262</v>
      </c>
      <c r="D40" s="65">
        <v>120</v>
      </c>
      <c r="E40" s="46">
        <v>31</v>
      </c>
    </row>
    <row r="41" spans="1:5" x14ac:dyDescent="0.3">
      <c r="A41" s="27">
        <v>39</v>
      </c>
      <c r="B41" s="50" t="s">
        <v>493</v>
      </c>
      <c r="C41" s="68" t="s">
        <v>111</v>
      </c>
      <c r="D41" s="65">
        <v>50</v>
      </c>
      <c r="E41" s="46">
        <v>39</v>
      </c>
    </row>
    <row r="42" spans="1:5" x14ac:dyDescent="0.3">
      <c r="A42" s="27">
        <v>40</v>
      </c>
      <c r="B42" s="50" t="s">
        <v>494</v>
      </c>
      <c r="C42" s="33" t="s">
        <v>111</v>
      </c>
      <c r="D42" s="65">
        <v>50</v>
      </c>
      <c r="E42" s="46">
        <v>39</v>
      </c>
    </row>
    <row r="43" spans="1:5" x14ac:dyDescent="0.3">
      <c r="A43" s="27">
        <v>41</v>
      </c>
      <c r="B43" s="50" t="s">
        <v>495</v>
      </c>
      <c r="C43" s="33" t="s">
        <v>262</v>
      </c>
      <c r="D43" s="65">
        <v>50</v>
      </c>
      <c r="E43" s="46">
        <v>39</v>
      </c>
    </row>
    <row r="44" spans="1:5" x14ac:dyDescent="0.3">
      <c r="A44" s="27">
        <v>42</v>
      </c>
      <c r="B44" s="50" t="s">
        <v>496</v>
      </c>
      <c r="C44" s="33" t="s">
        <v>259</v>
      </c>
      <c r="D44" s="65">
        <v>50</v>
      </c>
      <c r="E44" s="46">
        <v>39</v>
      </c>
    </row>
    <row r="45" spans="1:5" x14ac:dyDescent="0.3">
      <c r="A45" s="27">
        <v>43</v>
      </c>
      <c r="B45" s="50" t="s">
        <v>497</v>
      </c>
      <c r="C45" s="33" t="s">
        <v>270</v>
      </c>
      <c r="D45" s="65">
        <v>50</v>
      </c>
      <c r="E45" s="46">
        <v>39</v>
      </c>
    </row>
    <row r="46" spans="1:5" x14ac:dyDescent="0.3">
      <c r="A46" s="27">
        <v>44</v>
      </c>
      <c r="B46" s="50" t="s">
        <v>498</v>
      </c>
      <c r="C46" s="33" t="s">
        <v>259</v>
      </c>
      <c r="D46" s="65">
        <v>50</v>
      </c>
      <c r="E46" s="46">
        <v>39</v>
      </c>
    </row>
    <row r="47" spans="1:5" x14ac:dyDescent="0.3">
      <c r="A47" s="27">
        <v>45</v>
      </c>
      <c r="B47" s="70" t="s">
        <v>499</v>
      </c>
      <c r="C47" s="25" t="s">
        <v>270</v>
      </c>
      <c r="D47" s="65">
        <v>50</v>
      </c>
      <c r="E47" s="46">
        <v>39</v>
      </c>
    </row>
    <row r="48" spans="1:5" x14ac:dyDescent="0.3">
      <c r="A48" s="27">
        <v>46</v>
      </c>
      <c r="B48" s="70" t="s">
        <v>500</v>
      </c>
      <c r="C48" s="25" t="s">
        <v>387</v>
      </c>
      <c r="D48" s="65">
        <v>50</v>
      </c>
      <c r="E48" s="46">
        <v>39</v>
      </c>
    </row>
    <row r="49" spans="1:5" x14ac:dyDescent="0.3">
      <c r="A49" s="27">
        <v>47</v>
      </c>
      <c r="B49" s="70" t="s">
        <v>501</v>
      </c>
      <c r="C49" s="25" t="s">
        <v>104</v>
      </c>
      <c r="D49" s="65">
        <v>50</v>
      </c>
      <c r="E49" s="46">
        <v>39</v>
      </c>
    </row>
    <row r="50" spans="1:5" x14ac:dyDescent="0.3">
      <c r="A50" s="27">
        <v>48</v>
      </c>
      <c r="B50" s="71" t="s">
        <v>502</v>
      </c>
      <c r="C50" s="72" t="s">
        <v>11</v>
      </c>
      <c r="D50" s="65">
        <v>10.5</v>
      </c>
      <c r="E50" s="46">
        <v>48</v>
      </c>
    </row>
    <row r="51" spans="1:5" x14ac:dyDescent="0.3">
      <c r="A51" s="27">
        <v>49</v>
      </c>
      <c r="B51" s="71" t="s">
        <v>503</v>
      </c>
      <c r="C51" s="69" t="s">
        <v>11</v>
      </c>
      <c r="D51" s="65">
        <v>2</v>
      </c>
      <c r="E51" s="46">
        <v>49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8.2015</vt:lpstr>
      <vt:lpstr>Đơn nam</vt:lpstr>
      <vt:lpstr>Đơn nữ</vt:lpstr>
      <vt:lpstr>Đôi nam</vt:lpstr>
      <vt:lpstr>Đôi nữ</vt:lpstr>
      <vt:lpstr>Đôi nam nữ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 dung ngo</dc:creator>
  <cp:lastModifiedBy>Admin</cp:lastModifiedBy>
  <cp:lastPrinted>2015-12-03T02:29:11Z</cp:lastPrinted>
  <dcterms:created xsi:type="dcterms:W3CDTF">2015-04-22T12:38:59Z</dcterms:created>
  <dcterms:modified xsi:type="dcterms:W3CDTF">2023-10-18T03:43:00Z</dcterms:modified>
</cp:coreProperties>
</file>